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60" windowHeight="7980" activeTab="0"/>
  </bookViews>
  <sheets>
    <sheet name="Summary" sheetId="1" r:id="rId1"/>
    <sheet name="BUF" sheetId="2" r:id="rId2"/>
    <sheet name="NMA" sheetId="3" r:id="rId3"/>
    <sheet name="EC101" sheetId="4" r:id="rId4"/>
    <sheet name="EC102" sheetId="5" r:id="rId5"/>
    <sheet name="EC104" sheetId="6" r:id="rId6"/>
    <sheet name="EC105" sheetId="7" r:id="rId7"/>
    <sheet name="EC106" sheetId="8" r:id="rId8"/>
    <sheet name="EC108" sheetId="9" r:id="rId9"/>
    <sheet name="EC109" sheetId="10" r:id="rId10"/>
    <sheet name="DC10" sheetId="11" r:id="rId11"/>
    <sheet name="EC121" sheetId="12" r:id="rId12"/>
    <sheet name="EC122" sheetId="13" r:id="rId13"/>
    <sheet name="EC123" sheetId="14" r:id="rId14"/>
    <sheet name="EC124" sheetId="15" r:id="rId15"/>
    <sheet name="EC126" sheetId="16" r:id="rId16"/>
    <sheet name="EC129" sheetId="17" r:id="rId17"/>
    <sheet name="DC12" sheetId="18" r:id="rId18"/>
    <sheet name="EC131" sheetId="19" r:id="rId19"/>
    <sheet name="EC135" sheetId="20" r:id="rId20"/>
    <sheet name="EC136" sheetId="21" r:id="rId21"/>
    <sheet name="EC137" sheetId="22" r:id="rId22"/>
    <sheet name="EC138" sheetId="23" r:id="rId23"/>
    <sheet name="EC139" sheetId="24" r:id="rId24"/>
    <sheet name="DC13" sheetId="25" r:id="rId25"/>
    <sheet name="EC141" sheetId="26" r:id="rId26"/>
    <sheet name="EC142" sheetId="27" r:id="rId27"/>
    <sheet name="EC145" sheetId="28" r:id="rId28"/>
    <sheet name="DC14" sheetId="29" r:id="rId29"/>
    <sheet name="EC153" sheetId="30" r:id="rId30"/>
    <sheet name="EC154" sheetId="31" r:id="rId31"/>
    <sheet name="EC155" sheetId="32" r:id="rId32"/>
    <sheet name="EC156" sheetId="33" r:id="rId33"/>
    <sheet name="EC157" sheetId="34" r:id="rId34"/>
    <sheet name="DC15" sheetId="35" r:id="rId35"/>
    <sheet name="EC441" sheetId="36" r:id="rId36"/>
    <sheet name="EC442" sheetId="37" r:id="rId37"/>
    <sheet name="EC443" sheetId="38" r:id="rId38"/>
    <sheet name="EC444" sheetId="39" r:id="rId39"/>
    <sheet name="DC44" sheetId="40" r:id="rId40"/>
  </sheets>
  <definedNames>
    <definedName name="_xlnm.Print_Area" localSheetId="1">'BUF'!$A$1:$H$181</definedName>
    <definedName name="_xlnm.Print_Area" localSheetId="10">'DC10'!$A$1:$H$181</definedName>
    <definedName name="_xlnm.Print_Area" localSheetId="17">'DC12'!$A$1:$H$181</definedName>
    <definedName name="_xlnm.Print_Area" localSheetId="24">'DC13'!$A$1:$H$181</definedName>
    <definedName name="_xlnm.Print_Area" localSheetId="28">'DC14'!$A$1:$H$181</definedName>
    <definedName name="_xlnm.Print_Area" localSheetId="34">'DC15'!$A$1:$H$181</definedName>
    <definedName name="_xlnm.Print_Area" localSheetId="39">'DC44'!$A$1:$H$181</definedName>
    <definedName name="_xlnm.Print_Area" localSheetId="3">'EC101'!$A$1:$H$181</definedName>
    <definedName name="_xlnm.Print_Area" localSheetId="4">'EC102'!$A$1:$H$181</definedName>
    <definedName name="_xlnm.Print_Area" localSheetId="5">'EC104'!$A$1:$H$181</definedName>
    <definedName name="_xlnm.Print_Area" localSheetId="6">'EC105'!$A$1:$H$181</definedName>
    <definedName name="_xlnm.Print_Area" localSheetId="7">'EC106'!$A$1:$H$181</definedName>
    <definedName name="_xlnm.Print_Area" localSheetId="8">'EC108'!$A$1:$H$181</definedName>
    <definedName name="_xlnm.Print_Area" localSheetId="9">'EC109'!$A$1:$H$181</definedName>
    <definedName name="_xlnm.Print_Area" localSheetId="11">'EC121'!$A$1:$H$181</definedName>
    <definedName name="_xlnm.Print_Area" localSheetId="12">'EC122'!$A$1:$H$181</definedName>
    <definedName name="_xlnm.Print_Area" localSheetId="13">'EC123'!$A$1:$H$181</definedName>
    <definedName name="_xlnm.Print_Area" localSheetId="14">'EC124'!$A$1:$H$181</definedName>
    <definedName name="_xlnm.Print_Area" localSheetId="15">'EC126'!$A$1:$H$181</definedName>
    <definedName name="_xlnm.Print_Area" localSheetId="16">'EC129'!$A$1:$H$181</definedName>
    <definedName name="_xlnm.Print_Area" localSheetId="18">'EC131'!$A$1:$H$181</definedName>
    <definedName name="_xlnm.Print_Area" localSheetId="19">'EC135'!$A$1:$H$181</definedName>
    <definedName name="_xlnm.Print_Area" localSheetId="20">'EC136'!$A$1:$H$181</definedName>
    <definedName name="_xlnm.Print_Area" localSheetId="21">'EC137'!$A$1:$H$181</definedName>
    <definedName name="_xlnm.Print_Area" localSheetId="22">'EC138'!$A$1:$H$181</definedName>
    <definedName name="_xlnm.Print_Area" localSheetId="23">'EC139'!$A$1:$H$181</definedName>
    <definedName name="_xlnm.Print_Area" localSheetId="25">'EC141'!$A$1:$H$181</definedName>
    <definedName name="_xlnm.Print_Area" localSheetId="26">'EC142'!$A$1:$H$181</definedName>
    <definedName name="_xlnm.Print_Area" localSheetId="27">'EC145'!$A$1:$H$181</definedName>
    <definedName name="_xlnm.Print_Area" localSheetId="29">'EC153'!$A$1:$H$181</definedName>
    <definedName name="_xlnm.Print_Area" localSheetId="30">'EC154'!$A$1:$H$181</definedName>
    <definedName name="_xlnm.Print_Area" localSheetId="31">'EC155'!$A$1:$H$181</definedName>
    <definedName name="_xlnm.Print_Area" localSheetId="32">'EC156'!$A$1:$H$181</definedName>
    <definedName name="_xlnm.Print_Area" localSheetId="33">'EC157'!$A$1:$H$181</definedName>
    <definedName name="_xlnm.Print_Area" localSheetId="35">'EC441'!$A$1:$H$181</definedName>
    <definedName name="_xlnm.Print_Area" localSheetId="36">'EC442'!$A$1:$H$181</definedName>
    <definedName name="_xlnm.Print_Area" localSheetId="37">'EC443'!$A$1:$H$181</definedName>
    <definedName name="_xlnm.Print_Area" localSheetId="38">'EC444'!$A$1:$H$181</definedName>
    <definedName name="_xlnm.Print_Area" localSheetId="2">'NMA'!$A$1:$H$181</definedName>
    <definedName name="_xlnm.Print_Area" localSheetId="0">'Summary'!$A$1:$H$181</definedName>
  </definedNames>
  <calcPr fullCalcOnLoad="1"/>
</workbook>
</file>

<file path=xl/sharedStrings.xml><?xml version="1.0" encoding="utf-8"?>
<sst xmlns="http://schemas.openxmlformats.org/spreadsheetml/2006/main" count="2709" uniqueCount="135">
  <si>
    <t>LOCAL GOVERNMENT MTEF ALLOCATIONS: 2017/18 - 2019/20</t>
  </si>
  <si>
    <t xml:space="preserve">
Summary</t>
  </si>
  <si>
    <t>2017/18 
R thousands</t>
  </si>
  <si>
    <t>2018/19 
R thousands</t>
  </si>
  <si>
    <t>2019/20 
R thousands</t>
  </si>
  <si>
    <t>Direct transfers</t>
  </si>
  <si>
    <t>Equitable share and related</t>
  </si>
  <si>
    <t>Fuel levy sharing</t>
  </si>
  <si>
    <t>Infrastructure</t>
  </si>
  <si>
    <t>Municipal infrastructure grant</t>
  </si>
  <si>
    <t>Urban settlement development grant</t>
  </si>
  <si>
    <t>Public transport network grant</t>
  </si>
  <si>
    <t>Integrated national electrification programme (municipal) grant</t>
  </si>
  <si>
    <t>Neighbourhood development partnership grant (capital grant)</t>
  </si>
  <si>
    <t>Rural roads assets management systems grant</t>
  </si>
  <si>
    <t>Integrated city development grant</t>
  </si>
  <si>
    <t>Regional bulk infrastructure grant</t>
  </si>
  <si>
    <t>Water services infrastructure grant</t>
  </si>
  <si>
    <t>Municipal disaster recovery grant</t>
  </si>
  <si>
    <t>Capacity building and other current transfers</t>
  </si>
  <si>
    <t>Local government financial management grant</t>
  </si>
  <si>
    <t>Municipal systems improvements grant</t>
  </si>
  <si>
    <t>Expanded public works programme integrated grant for municipalities</t>
  </si>
  <si>
    <t>Infrastructure skills development grant</t>
  </si>
  <si>
    <t>Energy efficiency and demand side management grant</t>
  </si>
  <si>
    <t>Municipal disaster grant</t>
  </si>
  <si>
    <t>Municipal human settlements capacity grant</t>
  </si>
  <si>
    <t>Municipal demarcation transition grant</t>
  </si>
  <si>
    <t>Sub total direct transfers</t>
  </si>
  <si>
    <t>Indirect transfers</t>
  </si>
  <si>
    <t>Infrastructure transfers</t>
  </si>
  <si>
    <t>Integrated national electrification programme (Eskom) grant</t>
  </si>
  <si>
    <t>Neighbourhood development partnership grant (technical assistance)</t>
  </si>
  <si>
    <t>Rural households infrastructure grant</t>
  </si>
  <si>
    <t>Bucket eradication programme grant</t>
  </si>
  <si>
    <t>Sub total indirect transfers</t>
  </si>
  <si>
    <t>Total</t>
  </si>
  <si>
    <t xml:space="preserve">
A BUF Buffalo City</t>
  </si>
  <si>
    <t xml:space="preserve">
A NMA Nelson Mandela Bay</t>
  </si>
  <si>
    <t xml:space="preserve">
B EC101 Dr Beyers Naude</t>
  </si>
  <si>
    <t xml:space="preserve">
B EC102 Blue Crane Route</t>
  </si>
  <si>
    <t xml:space="preserve">
B EC104 Makana</t>
  </si>
  <si>
    <t xml:space="preserve">
B EC105 Ndlambe</t>
  </si>
  <si>
    <t xml:space="preserve">
B EC106 Sundays River Valley</t>
  </si>
  <si>
    <t xml:space="preserve">
B EC108 Kouga</t>
  </si>
  <si>
    <t xml:space="preserve">
B EC109 Kou-Kamma</t>
  </si>
  <si>
    <t xml:space="preserve">
C DC10 Sarah Baartman</t>
  </si>
  <si>
    <t xml:space="preserve">
B EC121 Mbhashe</t>
  </si>
  <si>
    <t xml:space="preserve">
B EC122 Mnquma</t>
  </si>
  <si>
    <t xml:space="preserve">
B EC123 Great Kei</t>
  </si>
  <si>
    <t xml:space="preserve">
B EC124 Amahlathi</t>
  </si>
  <si>
    <t xml:space="preserve">
B EC126 Ngqushwa</t>
  </si>
  <si>
    <t xml:space="preserve">
B EC129 Raymond Mhlaba</t>
  </si>
  <si>
    <t xml:space="preserve">
C DC12 Amathole</t>
  </si>
  <si>
    <t>Breakdown of Equitable Share for district municipalities authorised for services</t>
  </si>
  <si>
    <t>Water</t>
  </si>
  <si>
    <t>EC121 : Mbhashe</t>
  </si>
  <si>
    <t>EC122 : Mnquma</t>
  </si>
  <si>
    <t>EC123 : Great Kei</t>
  </si>
  <si>
    <t>EC124 : Amahlathi</t>
  </si>
  <si>
    <t>EC126 : Ngqushwa</t>
  </si>
  <si>
    <t>EC127 : Nkonkobe</t>
  </si>
  <si>
    <t>EC128 : Nxuba</t>
  </si>
  <si>
    <t>EC129 : Raymond Mhlaba</t>
  </si>
  <si>
    <t>Sanitation</t>
  </si>
  <si>
    <t>Refuse</t>
  </si>
  <si>
    <t>Breakdown of MIG allocations for district municipalities authorised for services</t>
  </si>
  <si>
    <t xml:space="preserve">
B EC131 Inxuba Yethemba</t>
  </si>
  <si>
    <t xml:space="preserve">
B EC135 Intsika Yethu</t>
  </si>
  <si>
    <t xml:space="preserve">
B EC136 Emalahleni (Ec)</t>
  </si>
  <si>
    <t xml:space="preserve">
B EC137 Engcobo</t>
  </si>
  <si>
    <t xml:space="preserve">
B EC138 Sakhisizwe</t>
  </si>
  <si>
    <t xml:space="preserve">
B EC139 Enoch Mgijima</t>
  </si>
  <si>
    <t xml:space="preserve">
C DC13 Chris Hani</t>
  </si>
  <si>
    <t>EC131 : Inxuba Yethemba</t>
  </si>
  <si>
    <t>EC132 : Tsolwana</t>
  </si>
  <si>
    <t>EC133 : Inkwanca</t>
  </si>
  <si>
    <t>EC134 : Lukhanji</t>
  </si>
  <si>
    <t>EC135 : Intsika Yethu</t>
  </si>
  <si>
    <t>EC136 : Emalahleni (Ec)</t>
  </si>
  <si>
    <t>EC137 : Engcobo</t>
  </si>
  <si>
    <t>EC138 : Sakhisizwe</t>
  </si>
  <si>
    <t>EC139 : Enoch Mgijima</t>
  </si>
  <si>
    <t xml:space="preserve">
B EC141 Elundini</t>
  </si>
  <si>
    <t xml:space="preserve">
B EC142 Senqu</t>
  </si>
  <si>
    <t xml:space="preserve">
B EC145 Walter Sisulu</t>
  </si>
  <si>
    <t xml:space="preserve">
C DC14 Joe Gqabi</t>
  </si>
  <si>
    <t>EC141 : Elundini</t>
  </si>
  <si>
    <t>EC142 : Senqu</t>
  </si>
  <si>
    <t>EC143 : Maletswai</t>
  </si>
  <si>
    <t>EC144 : Gariep</t>
  </si>
  <si>
    <t>EC145 : Walter Sisulu</t>
  </si>
  <si>
    <t xml:space="preserve">
B EC153 Ngquza Hills</t>
  </si>
  <si>
    <t xml:space="preserve">
B EC154 Port St Johns</t>
  </si>
  <si>
    <t xml:space="preserve">
B EC155 Nyandeni</t>
  </si>
  <si>
    <t xml:space="preserve">
B EC156 Mhlontlo</t>
  </si>
  <si>
    <t xml:space="preserve">
B EC157 King Sabata Dalindyebo</t>
  </si>
  <si>
    <t xml:space="preserve">
C DC15 O .R. Tambo</t>
  </si>
  <si>
    <t>EC153 : Ngquza Hills</t>
  </si>
  <si>
    <t>EC154 : Port St Johns</t>
  </si>
  <si>
    <t>EC155 : Nyandeni</t>
  </si>
  <si>
    <t>EC156 : Mhlontlo</t>
  </si>
  <si>
    <t>EC157 : King Sabata Dalindyebo</t>
  </si>
  <si>
    <t xml:space="preserve">
B EC441 Matatiele</t>
  </si>
  <si>
    <t xml:space="preserve">
B EC442 Umzimvubu</t>
  </si>
  <si>
    <t xml:space="preserve">
B EC443 Mbizana</t>
  </si>
  <si>
    <t xml:space="preserve">
B EC444 Ntabankulu</t>
  </si>
  <si>
    <t xml:space="preserve">
C DC44 Alfred Nzo</t>
  </si>
  <si>
    <t>EC441 : Matatiele</t>
  </si>
  <si>
    <t>EC442 : Umzimvubu</t>
  </si>
  <si>
    <t>EC443 : Mbizana</t>
  </si>
  <si>
    <t>EC444 : Ntabankulu</t>
  </si>
  <si>
    <t>Transfers from Provincial Departments</t>
  </si>
  <si>
    <t>Municipal Allocations from Provincial Departments</t>
  </si>
  <si>
    <t>of which</t>
  </si>
  <si>
    <t>Office of the Premier</t>
  </si>
  <si>
    <t>Small Town Revitilisation</t>
  </si>
  <si>
    <t>Deapartment of Health</t>
  </si>
  <si>
    <t>Municipal Health Services</t>
  </si>
  <si>
    <t>Cooperative Governance and Traditional Affairs</t>
  </si>
  <si>
    <t>Municipal Electrification Intervention Projects</t>
  </si>
  <si>
    <t>Local Government Support and Eskom Debt</t>
  </si>
  <si>
    <t>Chris Hani Water Intervention</t>
  </si>
  <si>
    <t>Amalgamation of Municipalities</t>
  </si>
  <si>
    <t>Finance Management Support</t>
  </si>
  <si>
    <t>Economic Development, Environmental Affairs &amp; Tourism</t>
  </si>
  <si>
    <t>EPWP, Greenest Municipality Competition and Waste Management</t>
  </si>
  <si>
    <t>Human Settlements</t>
  </si>
  <si>
    <t>Human Settlement Development Grant</t>
  </si>
  <si>
    <t>Provincial Treasury</t>
  </si>
  <si>
    <t>Joe Gqabi Local Municipality</t>
  </si>
  <si>
    <t>Electrification of Western Side of King Sabata Dalindyebo Municipality</t>
  </si>
  <si>
    <t>Access to Local Clinics and Schools  and Storm Water Drainage</t>
  </si>
  <si>
    <t>Sport, Recreation, Arts and Culture</t>
  </si>
  <si>
    <t>Library and Archives Services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</si>
</sst>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#\ ###\ ##0"/>
    <numFmt numFmtId="178" formatCode="#,###,##0_);\(#,###,##0\);_(* &quot;–&quot;???_);_(@_)"/>
    <numFmt numFmtId="179" formatCode="_(* #,##0,_);_(* \(#,##0,\);_(* &quot;- &quot;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 Narrow"/>
      <family val="2"/>
    </font>
    <font>
      <b/>
      <sz val="11"/>
      <color indexed="8"/>
      <name val="ARIAL NARROW"/>
      <family val="0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0"/>
    </font>
    <font>
      <b/>
      <sz val="10"/>
      <color rgb="FF00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1" fillId="32" borderId="7" applyNumberFormat="0" applyFont="0" applyAlignment="0" applyProtection="0"/>
    <xf numFmtId="0" fontId="46" fillId="27" borderId="8" applyNumberFormat="0" applyAlignment="0" applyProtection="0"/>
    <xf numFmtId="9" fontId="3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50" fillId="0" borderId="0" xfId="0" applyFont="1" applyAlignment="1">
      <alignment wrapText="1"/>
    </xf>
    <xf numFmtId="177" fontId="5" fillId="0" borderId="10" xfId="0" applyNumberFormat="1" applyFont="1" applyFill="1" applyBorder="1" applyAlignment="1" applyProtection="1" quotePrefix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indent="1"/>
      <protection/>
    </xf>
    <xf numFmtId="179" fontId="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179" fontId="0" fillId="0" borderId="0" xfId="0" applyNumberFormat="1" applyFill="1" applyBorder="1" applyAlignment="1" applyProtection="1">
      <alignment horizontal="right" vertical="center"/>
      <protection/>
    </xf>
    <xf numFmtId="179" fontId="5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horizontal="left" vertical="center" indent="2"/>
      <protection/>
    </xf>
    <xf numFmtId="0" fontId="0" fillId="0" borderId="0" xfId="0" applyNumberFormat="1" applyFont="1" applyFill="1" applyBorder="1" applyAlignment="1" applyProtection="1">
      <alignment horizontal="left" vertical="center" indent="2"/>
      <protection/>
    </xf>
    <xf numFmtId="179" fontId="0" fillId="0" borderId="11" xfId="0" applyNumberFormat="1" applyFont="1" applyFill="1" applyBorder="1" applyAlignment="1" applyProtection="1">
      <alignment horizontal="right" vertical="center"/>
      <protection/>
    </xf>
    <xf numFmtId="179" fontId="0" fillId="0" borderId="12" xfId="0" applyNumberFormat="1" applyFont="1" applyFill="1" applyBorder="1" applyAlignment="1" applyProtection="1">
      <alignment horizontal="right" vertical="center"/>
      <protection/>
    </xf>
    <xf numFmtId="179" fontId="0" fillId="0" borderId="13" xfId="0" applyNumberFormat="1" applyFont="1" applyFill="1" applyBorder="1" applyAlignment="1" applyProtection="1">
      <alignment horizontal="right" vertical="center"/>
      <protection/>
    </xf>
    <xf numFmtId="179" fontId="0" fillId="0" borderId="14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179" fontId="0" fillId="0" borderId="15" xfId="0" applyNumberFormat="1" applyFont="1" applyFill="1" applyBorder="1" applyAlignment="1" applyProtection="1">
      <alignment horizontal="right" vertical="center"/>
      <protection/>
    </xf>
    <xf numFmtId="179" fontId="0" fillId="0" borderId="16" xfId="0" applyNumberFormat="1" applyFont="1" applyFill="1" applyBorder="1" applyAlignment="1" applyProtection="1">
      <alignment horizontal="right" vertical="center"/>
      <protection/>
    </xf>
    <xf numFmtId="179" fontId="0" fillId="0" borderId="17" xfId="0" applyNumberFormat="1" applyFont="1" applyFill="1" applyBorder="1" applyAlignment="1" applyProtection="1">
      <alignment horizontal="right" vertical="center"/>
      <protection/>
    </xf>
    <xf numFmtId="179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ill="1" applyBorder="1" applyAlignment="1" applyProtection="1">
      <alignment/>
      <protection/>
    </xf>
    <xf numFmtId="179" fontId="0" fillId="0" borderId="0" xfId="0" applyNumberFormat="1" applyFill="1" applyBorder="1" applyAlignment="1" applyProtection="1">
      <alignment horizontal="right"/>
      <protection/>
    </xf>
    <xf numFmtId="179" fontId="0" fillId="0" borderId="0" xfId="0" applyNumberFormat="1" applyFont="1" applyFill="1" applyBorder="1" applyAlignment="1" applyProtection="1">
      <alignment horizontal="right"/>
      <protection/>
    </xf>
    <xf numFmtId="179" fontId="5" fillId="0" borderId="0" xfId="0" applyNumberFormat="1" applyFont="1" applyFill="1" applyBorder="1" applyAlignment="1" applyProtection="1">
      <alignment horizontal="right"/>
      <protection/>
    </xf>
    <xf numFmtId="179" fontId="5" fillId="0" borderId="19" xfId="0" applyNumberFormat="1" applyFont="1" applyFill="1" applyBorder="1" applyAlignment="1" applyProtection="1">
      <alignment horizontal="right"/>
      <protection/>
    </xf>
    <xf numFmtId="179" fontId="5" fillId="0" borderId="20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Alignment="1">
      <alignment/>
    </xf>
    <xf numFmtId="179" fontId="50" fillId="0" borderId="0" xfId="0" applyNumberFormat="1" applyFont="1" applyAlignment="1">
      <alignment horizontal="right"/>
    </xf>
    <xf numFmtId="0" fontId="0" fillId="0" borderId="0" xfId="0" applyFont="1" applyAlignment="1" applyProtection="1">
      <alignment/>
      <protection/>
    </xf>
    <xf numFmtId="0" fontId="4" fillId="0" borderId="10" xfId="0" applyFont="1" applyFill="1" applyBorder="1" applyAlignment="1" applyProtection="1">
      <alignment horizontal="left" wrapText="1" indent="1"/>
      <protection/>
    </xf>
    <xf numFmtId="0" fontId="6" fillId="0" borderId="0" xfId="0" applyFont="1" applyAlignment="1" applyProtection="1">
      <alignment wrapText="1"/>
      <protection/>
    </xf>
    <xf numFmtId="179" fontId="7" fillId="0" borderId="0" xfId="0" applyNumberFormat="1" applyFont="1" applyFill="1" applyAlignment="1" applyProtection="1">
      <alignment horizontal="right" wrapText="1"/>
      <protection/>
    </xf>
    <xf numFmtId="0" fontId="8" fillId="0" borderId="0" xfId="0" applyFont="1" applyAlignment="1" applyProtection="1">
      <alignment wrapText="1"/>
      <protection/>
    </xf>
    <xf numFmtId="0" fontId="9" fillId="0" borderId="0" xfId="0" applyFont="1" applyAlignment="1" applyProtection="1">
      <alignment wrapText="1"/>
      <protection/>
    </xf>
    <xf numFmtId="179" fontId="0" fillId="0" borderId="0" xfId="0" applyNumberFormat="1" applyFont="1" applyFill="1" applyAlignment="1" applyProtection="1">
      <alignment/>
      <protection/>
    </xf>
    <xf numFmtId="0" fontId="6" fillId="0" borderId="19" xfId="0" applyFont="1" applyBorder="1" applyAlignment="1" applyProtection="1">
      <alignment wrapText="1"/>
      <protection/>
    </xf>
    <xf numFmtId="179" fontId="5" fillId="0" borderId="19" xfId="0" applyNumberFormat="1" applyFont="1" applyFill="1" applyBorder="1" applyAlignment="1" applyProtection="1">
      <alignment horizontal="right" vertical="center"/>
      <protection/>
    </xf>
    <xf numFmtId="0" fontId="6" fillId="0" borderId="20" xfId="0" applyFont="1" applyBorder="1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179" fontId="0" fillId="0" borderId="0" xfId="0" applyNumberFormat="1" applyFill="1" applyAlignment="1" applyProtection="1">
      <alignment/>
      <protection/>
    </xf>
    <xf numFmtId="0" fontId="2" fillId="0" borderId="0" xfId="0" applyFont="1" applyAlignment="1" applyProtection="1">
      <alignment horizontal="center" wrapText="1"/>
      <protection/>
    </xf>
    <xf numFmtId="0" fontId="3" fillId="0" borderId="21" xfId="0" applyFont="1" applyBorder="1" applyAlignment="1" applyProtection="1">
      <alignment horizontal="right" wrapText="1"/>
      <protection/>
    </xf>
    <xf numFmtId="0" fontId="51" fillId="0" borderId="0" xfId="0" applyFont="1" applyAlignment="1">
      <alignment wrapText="1"/>
    </xf>
    <xf numFmtId="179" fontId="51" fillId="0" borderId="0" xfId="0" applyNumberFormat="1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1"/>
  <sheetViews>
    <sheetView showGridLines="0" tabSelected="1" zoomScalePageLayoutView="0" workbookViewId="0" topLeftCell="A22">
      <selection activeCell="H32" sqref="H32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1</v>
      </c>
      <c r="F3" s="2" t="s">
        <v>2</v>
      </c>
      <c r="G3" s="2" t="s">
        <v>3</v>
      </c>
      <c r="H3" s="2" t="s">
        <v>4</v>
      </c>
    </row>
    <row r="4" spans="1:8" ht="13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8213204000</v>
      </c>
      <c r="G5" s="4">
        <v>8818082000</v>
      </c>
      <c r="H5" s="4">
        <v>9288763000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3.5">
      <c r="A7" s="27"/>
      <c r="B7" s="27"/>
      <c r="C7" s="27"/>
      <c r="D7" s="27"/>
      <c r="E7" s="29" t="s">
        <v>8</v>
      </c>
      <c r="F7" s="7">
        <f>SUM(F8:F17)</f>
        <v>6688481000</v>
      </c>
      <c r="G7" s="7">
        <f>SUM(G8:G17)</f>
        <v>7040325000</v>
      </c>
      <c r="H7" s="7">
        <f>SUM(H8:H17)</f>
        <v>7326881000</v>
      </c>
    </row>
    <row r="8" spans="1:8" ht="12.75">
      <c r="A8" s="27"/>
      <c r="B8" s="27"/>
      <c r="C8" s="27"/>
      <c r="D8" s="27"/>
      <c r="E8" s="32" t="s">
        <v>9</v>
      </c>
      <c r="F8" s="14">
        <v>3109796000</v>
      </c>
      <c r="G8" s="14">
        <v>3248591000</v>
      </c>
      <c r="H8" s="14">
        <v>3437620000</v>
      </c>
    </row>
    <row r="9" spans="1:8" ht="12.75">
      <c r="A9" s="27"/>
      <c r="B9" s="27"/>
      <c r="C9" s="27"/>
      <c r="D9" s="27"/>
      <c r="E9" s="32" t="s">
        <v>10</v>
      </c>
      <c r="F9" s="14">
        <v>1679889000</v>
      </c>
      <c r="G9" s="14">
        <v>1764588000</v>
      </c>
      <c r="H9" s="14">
        <v>1864158000</v>
      </c>
    </row>
    <row r="10" spans="1:8" ht="12.75">
      <c r="A10" s="27"/>
      <c r="B10" s="27"/>
      <c r="C10" s="27"/>
      <c r="D10" s="27"/>
      <c r="E10" s="32" t="s">
        <v>11</v>
      </c>
      <c r="F10" s="21">
        <v>329166000</v>
      </c>
      <c r="G10" s="21">
        <v>395593000</v>
      </c>
      <c r="H10" s="21">
        <v>418404000</v>
      </c>
    </row>
    <row r="11" spans="1:8" ht="12.75">
      <c r="A11" s="27"/>
      <c r="B11" s="27"/>
      <c r="C11" s="27"/>
      <c r="D11" s="27"/>
      <c r="E11" s="32" t="s">
        <v>12</v>
      </c>
      <c r="F11" s="14">
        <v>472000000</v>
      </c>
      <c r="G11" s="14">
        <v>554870000</v>
      </c>
      <c r="H11" s="14">
        <v>651556000</v>
      </c>
    </row>
    <row r="12" spans="1:8" ht="12.75">
      <c r="A12" s="27"/>
      <c r="B12" s="27"/>
      <c r="C12" s="27"/>
      <c r="D12" s="27"/>
      <c r="E12" s="32" t="s">
        <v>13</v>
      </c>
      <c r="F12" s="21">
        <v>40080000</v>
      </c>
      <c r="G12" s="21">
        <v>40000000</v>
      </c>
      <c r="H12" s="21">
        <v>45000000</v>
      </c>
    </row>
    <row r="13" spans="1:8" ht="12.75">
      <c r="A13" s="27"/>
      <c r="B13" s="27"/>
      <c r="C13" s="27"/>
      <c r="D13" s="27"/>
      <c r="E13" s="32" t="s">
        <v>14</v>
      </c>
      <c r="F13" s="14">
        <v>15786000</v>
      </c>
      <c r="G13" s="14">
        <v>16641000</v>
      </c>
      <c r="H13" s="14">
        <v>17586000</v>
      </c>
    </row>
    <row r="14" spans="1:8" ht="12.75">
      <c r="A14" s="27"/>
      <c r="B14" s="27"/>
      <c r="C14" s="27"/>
      <c r="D14" s="27"/>
      <c r="E14" s="32" t="s">
        <v>15</v>
      </c>
      <c r="F14" s="14">
        <v>14264000</v>
      </c>
      <c r="G14" s="14">
        <v>28935000</v>
      </c>
      <c r="H14" s="14">
        <v>30557000</v>
      </c>
    </row>
    <row r="15" spans="1:8" ht="12.75">
      <c r="A15" s="27"/>
      <c r="B15" s="27"/>
      <c r="C15" s="27"/>
      <c r="D15" s="27"/>
      <c r="E15" s="32" t="s">
        <v>16</v>
      </c>
      <c r="F15" s="21">
        <v>542000000</v>
      </c>
      <c r="G15" s="21">
        <v>496533000</v>
      </c>
      <c r="H15" s="21">
        <v>378000000</v>
      </c>
    </row>
    <row r="16" spans="1:8" ht="12.75">
      <c r="A16" s="27"/>
      <c r="B16" s="27"/>
      <c r="C16" s="27"/>
      <c r="D16" s="27"/>
      <c r="E16" s="32" t="s">
        <v>17</v>
      </c>
      <c r="F16" s="14">
        <v>485500000</v>
      </c>
      <c r="G16" s="14">
        <v>494574000</v>
      </c>
      <c r="H16" s="14">
        <v>484000000</v>
      </c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3.5">
      <c r="A18" s="27"/>
      <c r="B18" s="27"/>
      <c r="C18" s="27"/>
      <c r="D18" s="27"/>
      <c r="E18" s="29" t="s">
        <v>19</v>
      </c>
      <c r="F18" s="4">
        <f>SUM(F19:F27)</f>
        <v>254358000</v>
      </c>
      <c r="G18" s="4">
        <f>SUM(G19:G27)</f>
        <v>142146000</v>
      </c>
      <c r="H18" s="4">
        <f>SUM(H19:H27)</f>
        <v>148676000</v>
      </c>
    </row>
    <row r="19" spans="1:8" ht="12.75">
      <c r="A19" s="27"/>
      <c r="B19" s="27"/>
      <c r="C19" s="27"/>
      <c r="D19" s="27"/>
      <c r="E19" s="32" t="s">
        <v>20</v>
      </c>
      <c r="F19" s="21">
        <v>83525000</v>
      </c>
      <c r="G19" s="21">
        <v>89312000</v>
      </c>
      <c r="H19" s="21">
        <v>93732000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96525000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>
        <v>38482000</v>
      </c>
      <c r="G22" s="14">
        <v>40834000</v>
      </c>
      <c r="H22" s="14">
        <v>43944000</v>
      </c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>
        <v>13000000</v>
      </c>
      <c r="G24" s="14">
        <v>12000000</v>
      </c>
      <c r="H24" s="14">
        <v>11000000</v>
      </c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>
        <v>22826000</v>
      </c>
      <c r="G27" s="14"/>
      <c r="H27" s="14"/>
    </row>
    <row r="28" spans="1:8" ht="13.5">
      <c r="A28" s="27"/>
      <c r="B28" s="27"/>
      <c r="C28" s="27"/>
      <c r="D28" s="27"/>
      <c r="E28" s="34" t="s">
        <v>28</v>
      </c>
      <c r="F28" s="35">
        <f>+F5+F6+F7+F18</f>
        <v>15156043000</v>
      </c>
      <c r="G28" s="35">
        <f>+G5+G6+G7+G18</f>
        <v>16000553000</v>
      </c>
      <c r="H28" s="35">
        <f>+H5+H6+H7+H18</f>
        <v>16764320000</v>
      </c>
    </row>
    <row r="29" spans="1:8" ht="13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3.5">
      <c r="A30" s="27"/>
      <c r="B30" s="27"/>
      <c r="C30" s="27"/>
      <c r="D30" s="27"/>
      <c r="E30" s="29" t="s">
        <v>30</v>
      </c>
      <c r="F30" s="4">
        <f>SUM(F31:F36)</f>
        <v>1222109000</v>
      </c>
      <c r="G30" s="4">
        <f>SUM(G31:G36)</f>
        <v>1285428000</v>
      </c>
      <c r="H30" s="4">
        <f>SUM(H31:H36)</f>
        <v>1263970000</v>
      </c>
    </row>
    <row r="31" spans="1:8" ht="12.75">
      <c r="A31" s="27"/>
      <c r="B31" s="27"/>
      <c r="C31" s="27"/>
      <c r="D31" s="27"/>
      <c r="E31" s="32" t="s">
        <v>16</v>
      </c>
      <c r="F31" s="14">
        <v>313368000</v>
      </c>
      <c r="G31" s="14">
        <v>387441000</v>
      </c>
      <c r="H31" s="14">
        <v>337693000</v>
      </c>
    </row>
    <row r="32" spans="1:8" ht="12.75">
      <c r="A32" s="27"/>
      <c r="B32" s="27"/>
      <c r="C32" s="27"/>
      <c r="D32" s="27"/>
      <c r="E32" s="32" t="s">
        <v>31</v>
      </c>
      <c r="F32" s="14">
        <v>895587000</v>
      </c>
      <c r="G32" s="14">
        <v>895587000</v>
      </c>
      <c r="H32" s="14">
        <v>923877000</v>
      </c>
    </row>
    <row r="33" spans="1:8" ht="12.75">
      <c r="A33" s="27"/>
      <c r="B33" s="27"/>
      <c r="C33" s="27"/>
      <c r="D33" s="27"/>
      <c r="E33" s="32" t="s">
        <v>32</v>
      </c>
      <c r="F33" s="14">
        <v>3154000</v>
      </c>
      <c r="G33" s="14">
        <v>2400000</v>
      </c>
      <c r="H33" s="14">
        <v>2400000</v>
      </c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>
        <v>10000000</v>
      </c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3.5">
      <c r="A37" s="27"/>
      <c r="B37" s="27"/>
      <c r="C37" s="27"/>
      <c r="D37" s="27"/>
      <c r="E37" s="29" t="s">
        <v>19</v>
      </c>
      <c r="F37" s="4">
        <f>SUM(F38:F38)</f>
        <v>16217000</v>
      </c>
      <c r="G37" s="4">
        <f>SUM(G38:G38)</f>
        <v>10469000</v>
      </c>
      <c r="H37" s="4">
        <f>SUM(H38:H38)</f>
        <v>8000000</v>
      </c>
    </row>
    <row r="38" spans="1:8" ht="12.75">
      <c r="A38" s="27"/>
      <c r="B38" s="27"/>
      <c r="C38" s="27"/>
      <c r="D38" s="27"/>
      <c r="E38" s="32" t="s">
        <v>21</v>
      </c>
      <c r="F38" s="21">
        <v>16217000</v>
      </c>
      <c r="G38" s="21">
        <v>10469000</v>
      </c>
      <c r="H38" s="21">
        <v>8000000</v>
      </c>
    </row>
    <row r="39" spans="1:8" ht="13.5">
      <c r="A39" s="27"/>
      <c r="B39" s="27"/>
      <c r="C39" s="27"/>
      <c r="D39" s="27"/>
      <c r="E39" s="34" t="s">
        <v>35</v>
      </c>
      <c r="F39" s="23">
        <f>+F30+F37</f>
        <v>1238326000</v>
      </c>
      <c r="G39" s="23">
        <f>+G30+G37</f>
        <v>1295897000</v>
      </c>
      <c r="H39" s="23">
        <f>+H30+H37</f>
        <v>1271970000</v>
      </c>
    </row>
    <row r="40" spans="1:8" ht="13.5">
      <c r="A40" s="27"/>
      <c r="B40" s="27"/>
      <c r="C40" s="27"/>
      <c r="D40" s="27"/>
      <c r="E40" s="36" t="s">
        <v>36</v>
      </c>
      <c r="F40" s="24">
        <f>+F28+F39</f>
        <v>16394369000</v>
      </c>
      <c r="G40" s="24">
        <f>+G28+G39</f>
        <v>17296450000</v>
      </c>
      <c r="H40" s="24">
        <f>+H28+H39</f>
        <v>18036290000</v>
      </c>
    </row>
    <row r="41" spans="1:8" ht="12">
      <c r="A41" s="27"/>
      <c r="B41" s="27"/>
      <c r="C41" s="27"/>
      <c r="D41" s="27"/>
      <c r="E41" s="37"/>
      <c r="F41" s="38"/>
      <c r="G41" s="38"/>
      <c r="H41" s="38"/>
    </row>
    <row r="42" spans="1:8" ht="12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112</v>
      </c>
      <c r="F43" s="4"/>
      <c r="G43" s="4"/>
      <c r="H43" s="4"/>
    </row>
    <row r="44" spans="1:8" ht="12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113</v>
      </c>
      <c r="F45" s="7">
        <f>SUM(F47+F53+F59+F66+F72+F78+F84+F90+F96+F102+F108+F114)</f>
        <v>1346234000</v>
      </c>
      <c r="G45" s="7">
        <f>SUM(G47+G53+G59+G66+G72+G78+G84+G90+G96+G102+G108+G114)</f>
        <v>1209920000</v>
      </c>
      <c r="H45" s="7">
        <f>SUM(H47+H53+H59+H66+H72+H78+H84+H90+H96+H102+H108+H114)</f>
        <v>1187823000</v>
      </c>
    </row>
    <row r="46" spans="1:8" ht="12.75">
      <c r="A46" s="27"/>
      <c r="B46" s="27"/>
      <c r="C46" s="27"/>
      <c r="D46" s="27"/>
      <c r="E46" s="8" t="s">
        <v>114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115</v>
      </c>
      <c r="F47" s="4">
        <f>SUM(F48:F51)</f>
        <v>126946000</v>
      </c>
      <c r="G47" s="4">
        <f>SUM(G48:G51)</f>
        <v>244125000</v>
      </c>
      <c r="H47" s="4">
        <f>SUM(H48:H51)</f>
        <v>172422000</v>
      </c>
    </row>
    <row r="48" spans="1:8" ht="12">
      <c r="A48" s="27"/>
      <c r="B48" s="27"/>
      <c r="C48" s="27"/>
      <c r="D48" s="27"/>
      <c r="E48" s="9" t="s">
        <v>116</v>
      </c>
      <c r="F48" s="10">
        <f>SUM(BUF:DC44!F48)</f>
        <v>126946000</v>
      </c>
      <c r="G48" s="11">
        <f>SUM(BUF:DC44!G48)</f>
        <v>244125000</v>
      </c>
      <c r="H48" s="12">
        <f>SUM(BUF:DC44!H48)</f>
        <v>172422000</v>
      </c>
    </row>
    <row r="49" spans="1:8" ht="12">
      <c r="A49" s="27"/>
      <c r="B49" s="27"/>
      <c r="C49" s="27"/>
      <c r="D49" s="27"/>
      <c r="E49" s="9"/>
      <c r="F49" s="13">
        <f>SUM(BUF:DC44!F49)</f>
        <v>0</v>
      </c>
      <c r="G49" s="14">
        <f>SUM(BUF:DC44!G49)</f>
        <v>0</v>
      </c>
      <c r="H49" s="15">
        <f>SUM(BUF:DC44!H49)</f>
        <v>0</v>
      </c>
    </row>
    <row r="50" spans="1:8" ht="12">
      <c r="A50" s="27"/>
      <c r="B50" s="27"/>
      <c r="C50" s="27"/>
      <c r="D50" s="27"/>
      <c r="E50" s="9"/>
      <c r="F50" s="13">
        <f>SUM(BUF:DC44!F50)</f>
        <v>0</v>
      </c>
      <c r="G50" s="14">
        <f>SUM(BUF:DC44!G50)</f>
        <v>0</v>
      </c>
      <c r="H50" s="15">
        <f>SUM(BUF:DC44!H50)</f>
        <v>0</v>
      </c>
    </row>
    <row r="51" spans="1:8" ht="12">
      <c r="A51" s="27"/>
      <c r="B51" s="27"/>
      <c r="C51" s="27"/>
      <c r="D51" s="27"/>
      <c r="E51" s="9"/>
      <c r="F51" s="16">
        <f>SUM(BUF:DC44!F51)</f>
        <v>0</v>
      </c>
      <c r="G51" s="17">
        <f>SUM(BUF:DC44!G51)</f>
        <v>0</v>
      </c>
      <c r="H51" s="18">
        <f>SUM(BUF:DC44!H51)</f>
        <v>0</v>
      </c>
    </row>
    <row r="52" spans="1:8" ht="12">
      <c r="A52" s="27"/>
      <c r="B52" s="27"/>
      <c r="C52" s="27"/>
      <c r="D52" s="27"/>
      <c r="E52" s="19"/>
      <c r="F52" s="20"/>
      <c r="G52" s="20"/>
      <c r="H52" s="20"/>
    </row>
    <row r="53" spans="1:8" ht="12.75">
      <c r="A53" s="27"/>
      <c r="B53" s="27"/>
      <c r="C53" s="27"/>
      <c r="D53" s="27"/>
      <c r="E53" s="3" t="s">
        <v>117</v>
      </c>
      <c r="F53" s="4">
        <f>SUM(F54:F57)</f>
        <v>3427000</v>
      </c>
      <c r="G53" s="4">
        <f>SUM(G54:G57)</f>
        <v>2568000</v>
      </c>
      <c r="H53" s="4">
        <f>SUM(H54:H57)</f>
        <v>2711000</v>
      </c>
    </row>
    <row r="54" spans="1:8" ht="12">
      <c r="A54" s="27"/>
      <c r="B54" s="27"/>
      <c r="C54" s="27"/>
      <c r="D54" s="27"/>
      <c r="E54" s="9" t="s">
        <v>118</v>
      </c>
      <c r="F54" s="10">
        <f>SUM(BUF:DC44!F54)</f>
        <v>3427000</v>
      </c>
      <c r="G54" s="11">
        <f>SUM(BUF:DC44!G54)</f>
        <v>2568000</v>
      </c>
      <c r="H54" s="12">
        <f>SUM(BUF:DC44!H54)</f>
        <v>2711000</v>
      </c>
    </row>
    <row r="55" spans="1:8" ht="12">
      <c r="A55" s="27"/>
      <c r="B55" s="27"/>
      <c r="C55" s="27"/>
      <c r="D55" s="27"/>
      <c r="E55" s="9"/>
      <c r="F55" s="13"/>
      <c r="G55" s="14"/>
      <c r="H55" s="15"/>
    </row>
    <row r="56" spans="1:8" ht="12">
      <c r="A56" s="27"/>
      <c r="B56" s="27"/>
      <c r="C56" s="27"/>
      <c r="D56" s="27"/>
      <c r="E56" s="9"/>
      <c r="F56" s="13"/>
      <c r="G56" s="14"/>
      <c r="H56" s="15"/>
    </row>
    <row r="57" spans="1:8" ht="12">
      <c r="A57" s="27"/>
      <c r="B57" s="27"/>
      <c r="C57" s="27"/>
      <c r="D57" s="27"/>
      <c r="E57" s="9"/>
      <c r="F57" s="16"/>
      <c r="G57" s="17"/>
      <c r="H57" s="18"/>
    </row>
    <row r="58" spans="1:8" ht="12">
      <c r="A58" s="27"/>
      <c r="B58" s="27"/>
      <c r="C58" s="27"/>
      <c r="D58" s="27"/>
      <c r="E58" s="19"/>
      <c r="F58" s="20"/>
      <c r="G58" s="20"/>
      <c r="H58" s="20"/>
    </row>
    <row r="59" spans="1:8" ht="12.75">
      <c r="A59" s="27"/>
      <c r="B59" s="27"/>
      <c r="C59" s="27"/>
      <c r="D59" s="27"/>
      <c r="E59" s="3" t="s">
        <v>119</v>
      </c>
      <c r="F59" s="4">
        <f>SUM(F60:F64)</f>
        <v>160347000</v>
      </c>
      <c r="G59" s="4">
        <f>SUM(G60:G64)</f>
        <v>1148000</v>
      </c>
      <c r="H59" s="4">
        <f>SUM(H60:H64)</f>
        <v>1212000</v>
      </c>
    </row>
    <row r="60" spans="1:8" ht="12">
      <c r="A60" s="27"/>
      <c r="B60" s="27"/>
      <c r="C60" s="27"/>
      <c r="D60" s="27"/>
      <c r="E60" s="9" t="s">
        <v>120</v>
      </c>
      <c r="F60" s="10">
        <f>SUM(BUF:DC44!F60)</f>
        <v>75800000</v>
      </c>
      <c r="G60" s="11">
        <f>SUM(BUF:DC44!G60)</f>
        <v>0</v>
      </c>
      <c r="H60" s="12">
        <f>SUM(BUF:DC44!H60)</f>
        <v>0</v>
      </c>
    </row>
    <row r="61" spans="1:8" ht="12">
      <c r="A61" s="27"/>
      <c r="B61" s="27"/>
      <c r="C61" s="27"/>
      <c r="D61" s="27"/>
      <c r="E61" s="9" t="s">
        <v>121</v>
      </c>
      <c r="F61" s="13">
        <f>SUM(BUF:DC44!F61)</f>
        <v>40000000</v>
      </c>
      <c r="G61" s="14">
        <f>SUM(BUF:DC44!G61)</f>
        <v>0</v>
      </c>
      <c r="H61" s="15">
        <f>SUM(BUF:DC44!H61)</f>
        <v>0</v>
      </c>
    </row>
    <row r="62" spans="1:8" ht="12">
      <c r="A62" s="27"/>
      <c r="B62" s="27"/>
      <c r="C62" s="27"/>
      <c r="D62" s="27"/>
      <c r="E62" s="9" t="s">
        <v>122</v>
      </c>
      <c r="F62" s="13">
        <f>SUM(BUF:DC44!F62)</f>
        <v>25000000</v>
      </c>
      <c r="G62" s="14">
        <f>SUM(BUF:DC44!G62)</f>
        <v>0</v>
      </c>
      <c r="H62" s="15">
        <f>SUM(BUF:DC44!H62)</f>
        <v>0</v>
      </c>
    </row>
    <row r="63" spans="1:8" ht="12">
      <c r="A63" s="27"/>
      <c r="B63" s="27"/>
      <c r="C63" s="27"/>
      <c r="D63" s="27"/>
      <c r="E63" s="9" t="s">
        <v>123</v>
      </c>
      <c r="F63" s="13">
        <f>SUM(BUF:DC44!F63)</f>
        <v>15000000</v>
      </c>
      <c r="G63" s="14">
        <f>SUM(BUF:DC44!G63)</f>
        <v>0</v>
      </c>
      <c r="H63" s="15">
        <f>SUM(BUF:DC44!H63)</f>
        <v>0</v>
      </c>
    </row>
    <row r="64" spans="1:8" ht="12">
      <c r="A64" s="27"/>
      <c r="B64" s="27"/>
      <c r="C64" s="27"/>
      <c r="D64" s="27"/>
      <c r="E64" s="9" t="s">
        <v>124</v>
      </c>
      <c r="F64" s="16">
        <f>SUM(BUF:DC44!F64)</f>
        <v>4547000</v>
      </c>
      <c r="G64" s="17">
        <f>SUM(BUF:DC44!G64)</f>
        <v>1148000</v>
      </c>
      <c r="H64" s="18">
        <f>SUM(BUF:DC44!H64)</f>
        <v>1212000</v>
      </c>
    </row>
    <row r="65" spans="1:8" ht="12">
      <c r="A65" s="27"/>
      <c r="B65" s="27"/>
      <c r="C65" s="27"/>
      <c r="D65" s="27"/>
      <c r="E65" s="19"/>
      <c r="F65" s="20"/>
      <c r="G65" s="20"/>
      <c r="H65" s="20"/>
    </row>
    <row r="66" spans="1:8" ht="12.75">
      <c r="A66" s="27"/>
      <c r="B66" s="27"/>
      <c r="C66" s="27"/>
      <c r="D66" s="27"/>
      <c r="E66" s="3" t="s">
        <v>125</v>
      </c>
      <c r="F66" s="4">
        <f>SUM(F67:F70)</f>
        <v>11038000</v>
      </c>
      <c r="G66" s="4">
        <f>SUM(G67:G70)</f>
        <v>0</v>
      </c>
      <c r="H66" s="4">
        <f>SUM(H67:H70)</f>
        <v>0</v>
      </c>
    </row>
    <row r="67" spans="1:8" ht="12">
      <c r="A67" s="27"/>
      <c r="B67" s="27"/>
      <c r="C67" s="27"/>
      <c r="D67" s="27"/>
      <c r="E67" s="9" t="s">
        <v>126</v>
      </c>
      <c r="F67" s="10">
        <f>SUM(BUF:DC44!F67)</f>
        <v>11038000</v>
      </c>
      <c r="G67" s="11">
        <f>SUM(BUF:DC44!G67)</f>
        <v>0</v>
      </c>
      <c r="H67" s="12">
        <f>SUM(BUF:DC44!H67)</f>
        <v>0</v>
      </c>
    </row>
    <row r="68" spans="1:8" ht="12">
      <c r="A68" s="27"/>
      <c r="B68" s="27"/>
      <c r="C68" s="27"/>
      <c r="D68" s="27"/>
      <c r="E68" s="9"/>
      <c r="F68" s="13"/>
      <c r="G68" s="14"/>
      <c r="H68" s="15"/>
    </row>
    <row r="69" spans="1:8" ht="12">
      <c r="A69" s="27"/>
      <c r="B69" s="27"/>
      <c r="C69" s="27"/>
      <c r="D69" s="27"/>
      <c r="E69" s="9"/>
      <c r="F69" s="13"/>
      <c r="G69" s="14"/>
      <c r="H69" s="15"/>
    </row>
    <row r="70" spans="1:8" ht="12">
      <c r="A70" s="27"/>
      <c r="B70" s="27"/>
      <c r="C70" s="27"/>
      <c r="D70" s="27"/>
      <c r="E70" s="9"/>
      <c r="F70" s="16"/>
      <c r="G70" s="17"/>
      <c r="H70" s="18"/>
    </row>
    <row r="71" spans="1:8" ht="12">
      <c r="A71" s="27"/>
      <c r="B71" s="27"/>
      <c r="C71" s="27"/>
      <c r="D71" s="27"/>
      <c r="E71" s="19"/>
      <c r="F71" s="20"/>
      <c r="G71" s="20"/>
      <c r="H71" s="20"/>
    </row>
    <row r="72" spans="1:8" ht="12.75">
      <c r="A72" s="27"/>
      <c r="B72" s="27"/>
      <c r="C72" s="27"/>
      <c r="D72" s="27"/>
      <c r="E72" s="3" t="s">
        <v>127</v>
      </c>
      <c r="F72" s="4">
        <f>SUM(F73:F76)</f>
        <v>860451000</v>
      </c>
      <c r="G72" s="4">
        <f>SUM(G73:G76)</f>
        <v>882154000</v>
      </c>
      <c r="H72" s="4">
        <f>SUM(H73:H76)</f>
        <v>934854000</v>
      </c>
    </row>
    <row r="73" spans="1:8" ht="12">
      <c r="A73" s="27"/>
      <c r="B73" s="27"/>
      <c r="C73" s="27"/>
      <c r="D73" s="27"/>
      <c r="E73" s="9" t="s">
        <v>128</v>
      </c>
      <c r="F73" s="10">
        <f>SUM(BUF:DC44!F73)</f>
        <v>860451000</v>
      </c>
      <c r="G73" s="11">
        <f>SUM(BUF:DC44!G73)</f>
        <v>882154000</v>
      </c>
      <c r="H73" s="12">
        <f>SUM(BUF:DC44!H73)</f>
        <v>934854000</v>
      </c>
    </row>
    <row r="74" spans="1:8" ht="12">
      <c r="A74" s="27"/>
      <c r="B74" s="27"/>
      <c r="C74" s="27"/>
      <c r="D74" s="27"/>
      <c r="E74" s="9"/>
      <c r="F74" s="13"/>
      <c r="G74" s="14"/>
      <c r="H74" s="15"/>
    </row>
    <row r="75" spans="1:8" ht="12">
      <c r="A75" s="27"/>
      <c r="B75" s="27"/>
      <c r="C75" s="27"/>
      <c r="D75" s="27"/>
      <c r="E75" s="9"/>
      <c r="F75" s="13"/>
      <c r="G75" s="14"/>
      <c r="H75" s="15"/>
    </row>
    <row r="76" spans="1:8" ht="12">
      <c r="A76" s="27"/>
      <c r="B76" s="27"/>
      <c r="C76" s="27"/>
      <c r="D76" s="27"/>
      <c r="E76" s="9"/>
      <c r="F76" s="16"/>
      <c r="G76" s="17"/>
      <c r="H76" s="18"/>
    </row>
    <row r="77" spans="1:8" ht="12">
      <c r="A77" s="27"/>
      <c r="B77" s="27"/>
      <c r="C77" s="27"/>
      <c r="D77" s="27"/>
      <c r="E77" s="19"/>
      <c r="F77" s="20"/>
      <c r="G77" s="20"/>
      <c r="H77" s="20"/>
    </row>
    <row r="78" spans="1:8" ht="12.75">
      <c r="A78" s="27"/>
      <c r="B78" s="27"/>
      <c r="C78" s="27"/>
      <c r="D78" s="27"/>
      <c r="E78" s="3" t="s">
        <v>129</v>
      </c>
      <c r="F78" s="4">
        <f>SUM(F79:F82)</f>
        <v>115444000</v>
      </c>
      <c r="G78" s="4">
        <f>SUM(G79:G82)</f>
        <v>0</v>
      </c>
      <c r="H78" s="4">
        <f>SUM(H79:H82)</f>
        <v>0</v>
      </c>
    </row>
    <row r="79" spans="1:8" ht="12">
      <c r="A79" s="27"/>
      <c r="B79" s="27"/>
      <c r="C79" s="27"/>
      <c r="D79" s="27"/>
      <c r="E79" s="9" t="s">
        <v>130</v>
      </c>
      <c r="F79" s="10">
        <f>SUM(BUF:DC44!F79)</f>
        <v>80000000</v>
      </c>
      <c r="G79" s="11">
        <f>SUM(BUF:DC44!G79)</f>
        <v>0</v>
      </c>
      <c r="H79" s="12">
        <f>SUM(BUF:DC44!H79)</f>
        <v>0</v>
      </c>
    </row>
    <row r="80" spans="1:8" ht="12">
      <c r="A80" s="27"/>
      <c r="B80" s="27"/>
      <c r="C80" s="27"/>
      <c r="D80" s="27"/>
      <c r="E80" s="9" t="s">
        <v>131</v>
      </c>
      <c r="F80" s="13">
        <f>SUM(BUF:DC44!F80)</f>
        <v>31144000</v>
      </c>
      <c r="G80" s="14">
        <f>SUM(BUF:DC44!G80)</f>
        <v>0</v>
      </c>
      <c r="H80" s="15">
        <f>SUM(BUF:DC44!H80)</f>
        <v>0</v>
      </c>
    </row>
    <row r="81" spans="1:8" ht="12">
      <c r="A81" s="27"/>
      <c r="B81" s="27"/>
      <c r="C81" s="27"/>
      <c r="D81" s="27"/>
      <c r="E81" s="9" t="s">
        <v>132</v>
      </c>
      <c r="F81" s="13">
        <f>SUM(BUF:DC44!F81)</f>
        <v>4300000</v>
      </c>
      <c r="G81" s="14">
        <f>SUM(BUF:DC44!G81)</f>
        <v>0</v>
      </c>
      <c r="H81" s="15">
        <f>SUM(BUF:DC44!H81)</f>
        <v>0</v>
      </c>
    </row>
    <row r="82" spans="1:8" ht="12">
      <c r="A82" s="27"/>
      <c r="B82" s="27"/>
      <c r="C82" s="27"/>
      <c r="D82" s="27"/>
      <c r="E82" s="9"/>
      <c r="F82" s="16"/>
      <c r="G82" s="17"/>
      <c r="H82" s="18"/>
    </row>
    <row r="83" spans="1:8" ht="12">
      <c r="A83" s="27"/>
      <c r="B83" s="27"/>
      <c r="C83" s="27"/>
      <c r="D83" s="27"/>
      <c r="E83" s="19"/>
      <c r="F83" s="20"/>
      <c r="G83" s="20"/>
      <c r="H83" s="20"/>
    </row>
    <row r="84" spans="1:8" ht="12.75">
      <c r="A84" s="27"/>
      <c r="B84" s="27"/>
      <c r="C84" s="27"/>
      <c r="D84" s="27"/>
      <c r="E84" s="3" t="s">
        <v>133</v>
      </c>
      <c r="F84" s="4">
        <f>SUM(F85:F88)</f>
        <v>68581000</v>
      </c>
      <c r="G84" s="4">
        <f>SUM(G85:G88)</f>
        <v>79925000</v>
      </c>
      <c r="H84" s="4">
        <f>SUM(H85:H88)</f>
        <v>76624000</v>
      </c>
    </row>
    <row r="85" spans="1:8" ht="12">
      <c r="A85" s="27"/>
      <c r="B85" s="27"/>
      <c r="C85" s="27"/>
      <c r="D85" s="27"/>
      <c r="E85" s="9" t="s">
        <v>134</v>
      </c>
      <c r="F85" s="10">
        <f>SUM(BUF:DC44!F85)</f>
        <v>68581000</v>
      </c>
      <c r="G85" s="11">
        <f>SUM(BUF:DC44!G85)</f>
        <v>79925000</v>
      </c>
      <c r="H85" s="12">
        <f>SUM(BUF:DC44!H85)</f>
        <v>76624000</v>
      </c>
    </row>
    <row r="86" spans="1:8" ht="12">
      <c r="A86" s="27"/>
      <c r="B86" s="27"/>
      <c r="C86" s="27"/>
      <c r="D86" s="27"/>
      <c r="E86" s="9"/>
      <c r="F86" s="13"/>
      <c r="G86" s="14"/>
      <c r="H86" s="15"/>
    </row>
    <row r="87" spans="1:8" ht="12">
      <c r="A87" s="27"/>
      <c r="B87" s="27"/>
      <c r="C87" s="27"/>
      <c r="D87" s="27"/>
      <c r="E87" s="9"/>
      <c r="F87" s="13"/>
      <c r="G87" s="14"/>
      <c r="H87" s="15"/>
    </row>
    <row r="88" spans="1:8" ht="12">
      <c r="A88" s="27"/>
      <c r="B88" s="27"/>
      <c r="C88" s="27"/>
      <c r="D88" s="27"/>
      <c r="E88" s="9"/>
      <c r="F88" s="16"/>
      <c r="G88" s="17"/>
      <c r="H88" s="18"/>
    </row>
    <row r="89" spans="1:8" ht="12" hidden="1">
      <c r="A89" s="27"/>
      <c r="B89" s="27"/>
      <c r="C89" s="27"/>
      <c r="D89" s="27"/>
      <c r="E89" s="19"/>
      <c r="F89" s="20"/>
      <c r="G89" s="20"/>
      <c r="H89" s="20"/>
    </row>
    <row r="90" spans="1:8" ht="12.75" hidden="1">
      <c r="A90" s="27"/>
      <c r="B90" s="27"/>
      <c r="C90" s="27"/>
      <c r="D90" s="27"/>
      <c r="E90" s="3"/>
      <c r="F90" s="4">
        <f>SUM(F91:F94)</f>
        <v>0</v>
      </c>
      <c r="G90" s="4">
        <f>SUM(G91:G94)</f>
        <v>0</v>
      </c>
      <c r="H90" s="4">
        <f>SUM(H91:H94)</f>
        <v>0</v>
      </c>
    </row>
    <row r="91" spans="1:8" ht="12" hidden="1">
      <c r="A91" s="27"/>
      <c r="B91" s="27"/>
      <c r="C91" s="27"/>
      <c r="D91" s="27"/>
      <c r="E91" s="9"/>
      <c r="F91" s="10"/>
      <c r="G91" s="11"/>
      <c r="H91" s="12"/>
    </row>
    <row r="92" spans="1:8" ht="12" hidden="1">
      <c r="A92" s="27"/>
      <c r="B92" s="27"/>
      <c r="C92" s="27"/>
      <c r="D92" s="27"/>
      <c r="E92" s="9"/>
      <c r="F92" s="13"/>
      <c r="G92" s="14"/>
      <c r="H92" s="15"/>
    </row>
    <row r="93" spans="1:8" ht="12" hidden="1">
      <c r="A93" s="27"/>
      <c r="B93" s="27"/>
      <c r="C93" s="27"/>
      <c r="D93" s="27"/>
      <c r="E93" s="9"/>
      <c r="F93" s="13"/>
      <c r="G93" s="14"/>
      <c r="H93" s="15"/>
    </row>
    <row r="94" spans="1:8" ht="12" hidden="1">
      <c r="A94" s="27"/>
      <c r="B94" s="27"/>
      <c r="C94" s="27"/>
      <c r="D94" s="27"/>
      <c r="E94" s="9"/>
      <c r="F94" s="16"/>
      <c r="G94" s="17"/>
      <c r="H94" s="18"/>
    </row>
    <row r="95" spans="1:8" ht="12" hidden="1">
      <c r="A95" s="27"/>
      <c r="B95" s="27"/>
      <c r="C95" s="27"/>
      <c r="D95" s="27"/>
      <c r="E95" s="19"/>
      <c r="F95" s="20"/>
      <c r="G95" s="20"/>
      <c r="H95" s="20"/>
    </row>
    <row r="96" spans="1:8" ht="12.75" hidden="1">
      <c r="A96" s="27"/>
      <c r="B96" s="27"/>
      <c r="C96" s="27"/>
      <c r="D96" s="27"/>
      <c r="E96" s="3"/>
      <c r="F96" s="4">
        <f>SUM(F97:F100)</f>
        <v>0</v>
      </c>
      <c r="G96" s="4">
        <f>SUM(G97:G100)</f>
        <v>0</v>
      </c>
      <c r="H96" s="4">
        <f>SUM(H97:H100)</f>
        <v>0</v>
      </c>
    </row>
    <row r="97" spans="1:8" ht="12" hidden="1">
      <c r="A97" s="27"/>
      <c r="B97" s="27"/>
      <c r="C97" s="27"/>
      <c r="D97" s="27"/>
      <c r="E97" s="9"/>
      <c r="F97" s="10"/>
      <c r="G97" s="11"/>
      <c r="H97" s="12"/>
    </row>
    <row r="98" spans="1:8" ht="12" hidden="1">
      <c r="A98" s="27"/>
      <c r="B98" s="27"/>
      <c r="C98" s="27"/>
      <c r="D98" s="27"/>
      <c r="E98" s="9"/>
      <c r="F98" s="13"/>
      <c r="G98" s="14"/>
      <c r="H98" s="15"/>
    </row>
    <row r="99" spans="1:8" ht="12" hidden="1">
      <c r="A99" s="27"/>
      <c r="B99" s="27"/>
      <c r="C99" s="27"/>
      <c r="D99" s="27"/>
      <c r="E99" s="9"/>
      <c r="F99" s="13"/>
      <c r="G99" s="14"/>
      <c r="H99" s="15"/>
    </row>
    <row r="100" spans="1:8" ht="12" hidden="1">
      <c r="A100" s="27"/>
      <c r="B100" s="27"/>
      <c r="C100" s="27"/>
      <c r="D100" s="27"/>
      <c r="E100" s="9"/>
      <c r="F100" s="16"/>
      <c r="G100" s="17"/>
      <c r="H100" s="18"/>
    </row>
    <row r="101" spans="1:8" ht="12" hidden="1">
      <c r="A101" s="27"/>
      <c r="B101" s="27"/>
      <c r="C101" s="27"/>
      <c r="D101" s="27"/>
      <c r="E101" s="19"/>
      <c r="F101" s="20"/>
      <c r="G101" s="20"/>
      <c r="H101" s="20"/>
    </row>
    <row r="102" spans="5:8" ht="12.75" hidden="1">
      <c r="E102" s="3"/>
      <c r="F102" s="4">
        <f>SUM(F103:F106)</f>
        <v>0</v>
      </c>
      <c r="G102" s="4">
        <f>SUM(G103:G106)</f>
        <v>0</v>
      </c>
      <c r="H102" s="4">
        <f>SUM(H103:H106)</f>
        <v>0</v>
      </c>
    </row>
    <row r="103" spans="5:8" ht="12" hidden="1">
      <c r="E103" s="9"/>
      <c r="F103" s="10"/>
      <c r="G103" s="11"/>
      <c r="H103" s="12"/>
    </row>
    <row r="104" spans="5:8" ht="12" hidden="1">
      <c r="E104" s="9"/>
      <c r="F104" s="13"/>
      <c r="G104" s="14"/>
      <c r="H104" s="15"/>
    </row>
    <row r="105" spans="5:8" ht="12" hidden="1">
      <c r="E105" s="9"/>
      <c r="F105" s="13"/>
      <c r="G105" s="14"/>
      <c r="H105" s="15"/>
    </row>
    <row r="106" spans="5:8" ht="12" hidden="1">
      <c r="E106" s="9"/>
      <c r="F106" s="16"/>
      <c r="G106" s="17"/>
      <c r="H106" s="18"/>
    </row>
    <row r="107" spans="5:8" ht="12" hidden="1">
      <c r="E107" s="19"/>
      <c r="F107" s="20"/>
      <c r="G107" s="20"/>
      <c r="H107" s="20"/>
    </row>
    <row r="108" spans="5:8" ht="12.75" hidden="1">
      <c r="E108" s="3"/>
      <c r="F108" s="4">
        <f>SUM(F109:F112)</f>
        <v>0</v>
      </c>
      <c r="G108" s="4">
        <f>SUM(G109:G112)</f>
        <v>0</v>
      </c>
      <c r="H108" s="4">
        <f>SUM(H109:H112)</f>
        <v>0</v>
      </c>
    </row>
    <row r="109" spans="5:8" ht="12" hidden="1">
      <c r="E109" s="9"/>
      <c r="F109" s="10"/>
      <c r="G109" s="11"/>
      <c r="H109" s="12"/>
    </row>
    <row r="110" spans="5:8" ht="12" hidden="1">
      <c r="E110" s="9"/>
      <c r="F110" s="13"/>
      <c r="G110" s="14"/>
      <c r="H110" s="15"/>
    </row>
    <row r="111" spans="5:8" ht="12" hidden="1">
      <c r="E111" s="9"/>
      <c r="F111" s="13"/>
      <c r="G111" s="14"/>
      <c r="H111" s="15"/>
    </row>
    <row r="112" spans="5:8" ht="12" hidden="1">
      <c r="E112" s="9"/>
      <c r="F112" s="16"/>
      <c r="G112" s="17"/>
      <c r="H112" s="18"/>
    </row>
    <row r="113" spans="5:8" ht="12" hidden="1">
      <c r="E113" s="19"/>
      <c r="F113" s="20"/>
      <c r="G113" s="20"/>
      <c r="H113" s="20"/>
    </row>
    <row r="114" spans="5:8" ht="12.75" hidden="1">
      <c r="E114" s="3"/>
      <c r="F114" s="4">
        <f>SUM(F115:F118)</f>
        <v>0</v>
      </c>
      <c r="G114" s="4">
        <f>SUM(G115:G118)</f>
        <v>0</v>
      </c>
      <c r="H114" s="4">
        <f>SUM(H115:H118)</f>
        <v>0</v>
      </c>
    </row>
    <row r="115" spans="5:8" ht="12" hidden="1">
      <c r="E115" s="9"/>
      <c r="F115" s="10"/>
      <c r="G115" s="11"/>
      <c r="H115" s="12"/>
    </row>
    <row r="116" spans="5:8" ht="12" hidden="1">
      <c r="E116" s="9"/>
      <c r="F116" s="13"/>
      <c r="G116" s="14"/>
      <c r="H116" s="15"/>
    </row>
    <row r="117" spans="5:8" ht="12" hidden="1">
      <c r="E117" s="9"/>
      <c r="F117" s="13"/>
      <c r="G117" s="14"/>
      <c r="H117" s="15"/>
    </row>
    <row r="118" spans="5:8" ht="12" hidden="1">
      <c r="E118" s="9"/>
      <c r="F118" s="16"/>
      <c r="G118" s="17"/>
      <c r="H118" s="18"/>
    </row>
    <row r="119" spans="5:8" ht="12">
      <c r="E119" s="19"/>
      <c r="F119" s="20"/>
      <c r="G119" s="20"/>
      <c r="H119" s="20"/>
    </row>
    <row r="120" spans="6:8" ht="12">
      <c r="F120" s="25"/>
      <c r="G120" s="25"/>
      <c r="H120" s="25"/>
    </row>
    <row r="121" spans="6:8" ht="12">
      <c r="F121" s="25"/>
      <c r="G121" s="25"/>
      <c r="H121" s="25"/>
    </row>
    <row r="122" spans="6:8" ht="12">
      <c r="F122" s="25"/>
      <c r="G122" s="25"/>
      <c r="H122" s="25"/>
    </row>
    <row r="123" spans="6:8" ht="12">
      <c r="F123" s="25"/>
      <c r="G123" s="25"/>
      <c r="H123" s="25"/>
    </row>
    <row r="124" spans="6:8" ht="12">
      <c r="F124" s="25"/>
      <c r="G124" s="25"/>
      <c r="H124" s="25"/>
    </row>
    <row r="125" spans="6:8" ht="12">
      <c r="F125" s="25"/>
      <c r="G125" s="25"/>
      <c r="H125" s="25"/>
    </row>
    <row r="126" spans="6:8" ht="12">
      <c r="F126" s="25"/>
      <c r="G126" s="25"/>
      <c r="H126" s="25"/>
    </row>
    <row r="127" spans="6:8" ht="12">
      <c r="F127" s="25"/>
      <c r="G127" s="25"/>
      <c r="H127" s="25"/>
    </row>
    <row r="128" spans="6:8" ht="12">
      <c r="F128" s="25"/>
      <c r="G128" s="25"/>
      <c r="H128" s="25"/>
    </row>
    <row r="129" spans="6:8" ht="12">
      <c r="F129" s="25"/>
      <c r="G129" s="25"/>
      <c r="H129" s="25"/>
    </row>
    <row r="130" spans="6:8" ht="12">
      <c r="F130" s="25"/>
      <c r="G130" s="25"/>
      <c r="H130" s="25"/>
    </row>
    <row r="131" spans="6:8" ht="12">
      <c r="F131" s="25"/>
      <c r="G131" s="25"/>
      <c r="H131" s="25"/>
    </row>
    <row r="132" spans="6:8" ht="12">
      <c r="F132" s="25"/>
      <c r="G132" s="25"/>
      <c r="H132" s="25"/>
    </row>
    <row r="133" spans="6:8" ht="12">
      <c r="F133" s="25"/>
      <c r="G133" s="25"/>
      <c r="H133" s="25"/>
    </row>
    <row r="134" spans="6:8" ht="12">
      <c r="F134" s="25"/>
      <c r="G134" s="25"/>
      <c r="H134" s="25"/>
    </row>
    <row r="135" spans="6:8" ht="12">
      <c r="F135" s="25"/>
      <c r="G135" s="25"/>
      <c r="H135" s="25"/>
    </row>
    <row r="136" spans="6:8" ht="12">
      <c r="F136" s="25"/>
      <c r="G136" s="25"/>
      <c r="H136" s="25"/>
    </row>
    <row r="137" spans="6:8" ht="12">
      <c r="F137" s="25"/>
      <c r="G137" s="25"/>
      <c r="H137" s="25"/>
    </row>
    <row r="138" spans="6:8" ht="12">
      <c r="F138" s="25"/>
      <c r="G138" s="25"/>
      <c r="H138" s="25"/>
    </row>
    <row r="139" spans="6:8" ht="12">
      <c r="F139" s="25"/>
      <c r="G139" s="25"/>
      <c r="H139" s="25"/>
    </row>
    <row r="140" spans="6:8" ht="12">
      <c r="F140" s="25"/>
      <c r="G140" s="25"/>
      <c r="H140" s="25"/>
    </row>
    <row r="141" spans="6:8" ht="12">
      <c r="F141" s="25"/>
      <c r="G141" s="25"/>
      <c r="H141" s="25"/>
    </row>
    <row r="142" spans="6:8" ht="12">
      <c r="F142" s="25"/>
      <c r="G142" s="25"/>
      <c r="H142" s="25"/>
    </row>
    <row r="143" spans="6:8" ht="12">
      <c r="F143" s="25"/>
      <c r="G143" s="25"/>
      <c r="H143" s="25"/>
    </row>
    <row r="144" spans="6:8" ht="12">
      <c r="F144" s="25"/>
      <c r="G144" s="25"/>
      <c r="H144" s="25"/>
    </row>
    <row r="145" spans="6:8" ht="12">
      <c r="F145" s="25"/>
      <c r="G145" s="25"/>
      <c r="H145" s="25"/>
    </row>
    <row r="146" spans="6:8" ht="12">
      <c r="F146" s="25"/>
      <c r="G146" s="25"/>
      <c r="H146" s="25"/>
    </row>
    <row r="147" spans="6:8" ht="12">
      <c r="F147" s="25"/>
      <c r="G147" s="25"/>
      <c r="H147" s="25"/>
    </row>
    <row r="148" spans="6:8" ht="12">
      <c r="F148" s="25"/>
      <c r="G148" s="25"/>
      <c r="H148" s="25"/>
    </row>
    <row r="149" spans="6:8" ht="12">
      <c r="F149" s="25"/>
      <c r="G149" s="25"/>
      <c r="H149" s="25"/>
    </row>
    <row r="150" spans="6:8" ht="12">
      <c r="F150" s="25"/>
      <c r="G150" s="25"/>
      <c r="H150" s="25"/>
    </row>
    <row r="151" spans="6:8" ht="12">
      <c r="F151" s="25"/>
      <c r="G151" s="25"/>
      <c r="H151" s="25"/>
    </row>
    <row r="152" spans="6:8" ht="12">
      <c r="F152" s="25"/>
      <c r="G152" s="25"/>
      <c r="H152" s="25"/>
    </row>
    <row r="153" spans="6:8" ht="12">
      <c r="F153" s="25"/>
      <c r="G153" s="25"/>
      <c r="H153" s="25"/>
    </row>
    <row r="154" spans="6:8" ht="12">
      <c r="F154" s="25"/>
      <c r="G154" s="25"/>
      <c r="H154" s="25"/>
    </row>
    <row r="155" spans="6:8" ht="12">
      <c r="F155" s="25"/>
      <c r="G155" s="25"/>
      <c r="H155" s="25"/>
    </row>
    <row r="156" spans="6:8" ht="12">
      <c r="F156" s="25"/>
      <c r="G156" s="25"/>
      <c r="H156" s="25"/>
    </row>
    <row r="157" spans="6:8" ht="12">
      <c r="F157" s="25"/>
      <c r="G157" s="25"/>
      <c r="H157" s="25"/>
    </row>
    <row r="158" spans="6:8" ht="12">
      <c r="F158" s="25"/>
      <c r="G158" s="25"/>
      <c r="H158" s="25"/>
    </row>
    <row r="159" spans="6:8" ht="12">
      <c r="F159" s="25"/>
      <c r="G159" s="25"/>
      <c r="H159" s="25"/>
    </row>
    <row r="160" spans="6:8" ht="12">
      <c r="F160" s="25"/>
      <c r="G160" s="25"/>
      <c r="H160" s="25"/>
    </row>
    <row r="161" spans="6:8" ht="12">
      <c r="F161" s="25"/>
      <c r="G161" s="25"/>
      <c r="H161" s="25"/>
    </row>
    <row r="162" spans="6:8" ht="12">
      <c r="F162" s="25"/>
      <c r="G162" s="25"/>
      <c r="H162" s="25"/>
    </row>
    <row r="163" spans="6:8" ht="12">
      <c r="F163" s="25"/>
      <c r="G163" s="25"/>
      <c r="H163" s="25"/>
    </row>
    <row r="164" spans="6:8" ht="12">
      <c r="F164" s="25"/>
      <c r="G164" s="25"/>
      <c r="H164" s="25"/>
    </row>
    <row r="165" spans="6:8" ht="12">
      <c r="F165" s="25"/>
      <c r="G165" s="25"/>
      <c r="H165" s="25"/>
    </row>
    <row r="166" spans="6:8" ht="12">
      <c r="F166" s="25"/>
      <c r="G166" s="25"/>
      <c r="H166" s="25"/>
    </row>
    <row r="167" spans="6:8" ht="12">
      <c r="F167" s="25"/>
      <c r="G167" s="25"/>
      <c r="H167" s="25"/>
    </row>
    <row r="168" spans="6:8" ht="12">
      <c r="F168" s="25"/>
      <c r="G168" s="25"/>
      <c r="H168" s="25"/>
    </row>
    <row r="169" spans="6:8" ht="12">
      <c r="F169" s="25"/>
      <c r="G169" s="25"/>
      <c r="H169" s="25"/>
    </row>
    <row r="170" spans="6:8" ht="12">
      <c r="F170" s="25"/>
      <c r="G170" s="25"/>
      <c r="H170" s="25"/>
    </row>
    <row r="171" spans="6:8" ht="12">
      <c r="F171" s="25"/>
      <c r="G171" s="25"/>
      <c r="H171" s="25"/>
    </row>
    <row r="172" spans="6:8" ht="12">
      <c r="F172" s="25"/>
      <c r="G172" s="25"/>
      <c r="H172" s="25"/>
    </row>
    <row r="173" spans="6:8" ht="12">
      <c r="F173" s="25"/>
      <c r="G173" s="25"/>
      <c r="H173" s="25"/>
    </row>
    <row r="174" spans="6:8" ht="12">
      <c r="F174" s="25"/>
      <c r="G174" s="25"/>
      <c r="H174" s="25"/>
    </row>
    <row r="175" spans="6:8" ht="12">
      <c r="F175" s="25"/>
      <c r="G175" s="25"/>
      <c r="H175" s="25"/>
    </row>
    <row r="176" spans="6:8" ht="12">
      <c r="F176" s="25"/>
      <c r="G176" s="25"/>
      <c r="H176" s="25"/>
    </row>
    <row r="177" spans="6:8" ht="12">
      <c r="F177" s="25"/>
      <c r="G177" s="25"/>
      <c r="H177" s="25"/>
    </row>
    <row r="178" spans="6:8" ht="12">
      <c r="F178" s="25"/>
      <c r="G178" s="25"/>
      <c r="H178" s="25"/>
    </row>
    <row r="179" spans="6:8" ht="12">
      <c r="F179" s="25"/>
      <c r="G179" s="25"/>
      <c r="H179" s="25"/>
    </row>
    <row r="180" spans="6:8" ht="12">
      <c r="F180" s="25"/>
      <c r="G180" s="25"/>
      <c r="H180" s="25"/>
    </row>
    <row r="181" spans="6:8" ht="12">
      <c r="F181" s="25"/>
      <c r="G181" s="25"/>
      <c r="H181" s="25"/>
    </row>
    <row r="182" spans="6:8" ht="12">
      <c r="F182" s="25"/>
      <c r="G182" s="25"/>
      <c r="H182" s="25"/>
    </row>
    <row r="183" spans="6:8" ht="12">
      <c r="F183" s="25"/>
      <c r="G183" s="25"/>
      <c r="H183" s="25"/>
    </row>
    <row r="184" spans="6:8" ht="12">
      <c r="F184" s="25"/>
      <c r="G184" s="25"/>
      <c r="H184" s="25"/>
    </row>
    <row r="185" spans="6:8" ht="12">
      <c r="F185" s="25"/>
      <c r="G185" s="25"/>
      <c r="H185" s="25"/>
    </row>
    <row r="186" spans="6:8" ht="12">
      <c r="F186" s="25"/>
      <c r="G186" s="25"/>
      <c r="H186" s="25"/>
    </row>
    <row r="187" spans="6:8" ht="12">
      <c r="F187" s="25"/>
      <c r="G187" s="25"/>
      <c r="H187" s="25"/>
    </row>
    <row r="188" spans="6:8" ht="12">
      <c r="F188" s="25"/>
      <c r="G188" s="25"/>
      <c r="H188" s="25"/>
    </row>
    <row r="189" spans="6:8" ht="12">
      <c r="F189" s="25"/>
      <c r="G189" s="25"/>
      <c r="H189" s="25"/>
    </row>
    <row r="190" spans="6:8" ht="12">
      <c r="F190" s="25"/>
      <c r="G190" s="25"/>
      <c r="H190" s="25"/>
    </row>
    <row r="191" spans="6:8" ht="12">
      <c r="F191" s="25"/>
      <c r="G191" s="25"/>
      <c r="H191" s="25"/>
    </row>
    <row r="192" spans="6:8" ht="12">
      <c r="F192" s="25"/>
      <c r="G192" s="25"/>
      <c r="H192" s="25"/>
    </row>
    <row r="193" spans="6:8" ht="12">
      <c r="F193" s="25"/>
      <c r="G193" s="25"/>
      <c r="H193" s="25"/>
    </row>
    <row r="194" spans="6:8" ht="12">
      <c r="F194" s="25"/>
      <c r="G194" s="25"/>
      <c r="H194" s="25"/>
    </row>
    <row r="195" spans="6:8" ht="12">
      <c r="F195" s="25"/>
      <c r="G195" s="25"/>
      <c r="H195" s="25"/>
    </row>
    <row r="196" spans="6:8" ht="12">
      <c r="F196" s="25"/>
      <c r="G196" s="25"/>
      <c r="H196" s="25"/>
    </row>
    <row r="197" spans="6:8" ht="12">
      <c r="F197" s="25"/>
      <c r="G197" s="25"/>
      <c r="H197" s="25"/>
    </row>
    <row r="198" spans="6:8" ht="12">
      <c r="F198" s="25"/>
      <c r="G198" s="25"/>
      <c r="H198" s="25"/>
    </row>
    <row r="199" spans="6:8" ht="12">
      <c r="F199" s="25"/>
      <c r="G199" s="25"/>
      <c r="H199" s="25"/>
    </row>
    <row r="200" spans="6:8" ht="12">
      <c r="F200" s="25"/>
      <c r="G200" s="25"/>
      <c r="H200" s="25"/>
    </row>
    <row r="201" spans="6:8" ht="12">
      <c r="F201" s="25"/>
      <c r="G201" s="25"/>
      <c r="H201" s="25"/>
    </row>
    <row r="202" spans="6:8" ht="12">
      <c r="F202" s="25"/>
      <c r="G202" s="25"/>
      <c r="H202" s="25"/>
    </row>
    <row r="203" spans="6:8" ht="12">
      <c r="F203" s="25"/>
      <c r="G203" s="25"/>
      <c r="H203" s="25"/>
    </row>
    <row r="204" spans="6:8" ht="12">
      <c r="F204" s="25"/>
      <c r="G204" s="25"/>
      <c r="H204" s="25"/>
    </row>
    <row r="205" spans="6:8" ht="12">
      <c r="F205" s="25"/>
      <c r="G205" s="25"/>
      <c r="H205" s="25"/>
    </row>
    <row r="206" spans="6:8" ht="12">
      <c r="F206" s="25"/>
      <c r="G206" s="25"/>
      <c r="H206" s="25"/>
    </row>
    <row r="207" spans="6:8" ht="12">
      <c r="F207" s="25"/>
      <c r="G207" s="25"/>
      <c r="H207" s="25"/>
    </row>
    <row r="208" spans="6:8" ht="12">
      <c r="F208" s="25"/>
      <c r="G208" s="25"/>
      <c r="H208" s="25"/>
    </row>
    <row r="209" spans="6:8" ht="12">
      <c r="F209" s="25"/>
      <c r="G209" s="25"/>
      <c r="H209" s="25"/>
    </row>
    <row r="210" spans="6:8" ht="12">
      <c r="F210" s="25"/>
      <c r="G210" s="25"/>
      <c r="H210" s="25"/>
    </row>
    <row r="211" spans="6:8" ht="12">
      <c r="F211" s="25"/>
      <c r="G211" s="25"/>
      <c r="H211" s="25"/>
    </row>
    <row r="212" spans="6:8" ht="12">
      <c r="F212" s="25"/>
      <c r="G212" s="25"/>
      <c r="H212" s="25"/>
    </row>
    <row r="213" spans="6:8" ht="12">
      <c r="F213" s="25"/>
      <c r="G213" s="25"/>
      <c r="H213" s="25"/>
    </row>
    <row r="214" spans="6:8" ht="12">
      <c r="F214" s="25"/>
      <c r="G214" s="25"/>
      <c r="H214" s="25"/>
    </row>
    <row r="215" spans="6:8" ht="12">
      <c r="F215" s="25"/>
      <c r="G215" s="25"/>
      <c r="H215" s="25"/>
    </row>
    <row r="216" spans="6:8" ht="12">
      <c r="F216" s="25"/>
      <c r="G216" s="25"/>
      <c r="H216" s="25"/>
    </row>
    <row r="217" spans="6:8" ht="12">
      <c r="F217" s="25"/>
      <c r="G217" s="25"/>
      <c r="H217" s="25"/>
    </row>
    <row r="218" spans="6:8" ht="12">
      <c r="F218" s="25"/>
      <c r="G218" s="25"/>
      <c r="H218" s="25"/>
    </row>
    <row r="219" spans="6:8" ht="12">
      <c r="F219" s="25"/>
      <c r="G219" s="25"/>
      <c r="H219" s="25"/>
    </row>
    <row r="220" spans="6:8" ht="12">
      <c r="F220" s="25"/>
      <c r="G220" s="25"/>
      <c r="H220" s="25"/>
    </row>
    <row r="221" spans="6:8" ht="12">
      <c r="F221" s="25"/>
      <c r="G221" s="25"/>
      <c r="H221" s="25"/>
    </row>
    <row r="222" spans="6:8" ht="12">
      <c r="F222" s="25"/>
      <c r="G222" s="25"/>
      <c r="H222" s="25"/>
    </row>
    <row r="223" spans="6:8" ht="12">
      <c r="F223" s="25"/>
      <c r="G223" s="25"/>
      <c r="H223" s="25"/>
    </row>
    <row r="224" spans="6:8" ht="12">
      <c r="F224" s="25"/>
      <c r="G224" s="25"/>
      <c r="H224" s="25"/>
    </row>
    <row r="225" spans="6:8" ht="12">
      <c r="F225" s="25"/>
      <c r="G225" s="25"/>
      <c r="H225" s="25"/>
    </row>
    <row r="226" spans="6:8" ht="12">
      <c r="F226" s="25"/>
      <c r="G226" s="25"/>
      <c r="H226" s="25"/>
    </row>
    <row r="227" spans="6:8" ht="12">
      <c r="F227" s="25"/>
      <c r="G227" s="25"/>
      <c r="H227" s="25"/>
    </row>
    <row r="228" spans="6:8" ht="12">
      <c r="F228" s="25"/>
      <c r="G228" s="25"/>
      <c r="H228" s="25"/>
    </row>
    <row r="229" spans="6:8" ht="12">
      <c r="F229" s="25"/>
      <c r="G229" s="25"/>
      <c r="H229" s="25"/>
    </row>
    <row r="230" spans="6:8" ht="12">
      <c r="F230" s="25"/>
      <c r="G230" s="25"/>
      <c r="H230" s="25"/>
    </row>
    <row r="231" spans="6:8" ht="12">
      <c r="F231" s="25"/>
      <c r="G231" s="25"/>
      <c r="H231" s="25"/>
    </row>
    <row r="232" spans="6:8" ht="12">
      <c r="F232" s="25"/>
      <c r="G232" s="25"/>
      <c r="H232" s="25"/>
    </row>
    <row r="233" spans="6:8" ht="12">
      <c r="F233" s="25"/>
      <c r="G233" s="25"/>
      <c r="H233" s="25"/>
    </row>
    <row r="234" spans="6:8" ht="12">
      <c r="F234" s="25"/>
      <c r="G234" s="25"/>
      <c r="H234" s="25"/>
    </row>
    <row r="235" spans="6:8" ht="12">
      <c r="F235" s="25"/>
      <c r="G235" s="25"/>
      <c r="H235" s="25"/>
    </row>
    <row r="236" spans="6:8" ht="12">
      <c r="F236" s="25"/>
      <c r="G236" s="25"/>
      <c r="H236" s="25"/>
    </row>
    <row r="237" spans="6:8" ht="12">
      <c r="F237" s="25"/>
      <c r="G237" s="25"/>
      <c r="H237" s="25"/>
    </row>
    <row r="238" spans="6:8" ht="12">
      <c r="F238" s="25"/>
      <c r="G238" s="25"/>
      <c r="H238" s="25"/>
    </row>
    <row r="239" spans="6:8" ht="12">
      <c r="F239" s="25"/>
      <c r="G239" s="25"/>
      <c r="H239" s="25"/>
    </row>
    <row r="240" spans="6:8" ht="12">
      <c r="F240" s="25"/>
      <c r="G240" s="25"/>
      <c r="H240" s="25"/>
    </row>
    <row r="241" spans="6:8" ht="12">
      <c r="F241" s="25"/>
      <c r="G241" s="25"/>
      <c r="H241" s="25"/>
    </row>
    <row r="242" spans="6:8" ht="12">
      <c r="F242" s="25"/>
      <c r="G242" s="25"/>
      <c r="H242" s="25"/>
    </row>
    <row r="243" spans="6:8" ht="12">
      <c r="F243" s="25"/>
      <c r="G243" s="25"/>
      <c r="H243" s="25"/>
    </row>
    <row r="244" spans="6:8" ht="12">
      <c r="F244" s="25"/>
      <c r="G244" s="25"/>
      <c r="H244" s="25"/>
    </row>
    <row r="245" spans="6:8" ht="12">
      <c r="F245" s="25"/>
      <c r="G245" s="25"/>
      <c r="H245" s="25"/>
    </row>
    <row r="246" spans="6:8" ht="12">
      <c r="F246" s="25"/>
      <c r="G246" s="25"/>
      <c r="H246" s="25"/>
    </row>
    <row r="247" spans="6:8" ht="12">
      <c r="F247" s="25"/>
      <c r="G247" s="25"/>
      <c r="H247" s="25"/>
    </row>
    <row r="248" spans="6:8" ht="12">
      <c r="F248" s="25"/>
      <c r="G248" s="25"/>
      <c r="H248" s="25"/>
    </row>
    <row r="249" spans="6:8" ht="12">
      <c r="F249" s="25"/>
      <c r="G249" s="25"/>
      <c r="H249" s="25"/>
    </row>
    <row r="250" spans="6:8" ht="12">
      <c r="F250" s="25"/>
      <c r="G250" s="25"/>
      <c r="H250" s="25"/>
    </row>
    <row r="251" spans="6:8" ht="12">
      <c r="F251" s="25"/>
      <c r="G251" s="25"/>
      <c r="H251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8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251"/>
  <sheetViews>
    <sheetView showGridLines="0" zoomScalePageLayoutView="0" workbookViewId="0" topLeftCell="A16">
      <selection activeCell="F32" sqref="F32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45</v>
      </c>
      <c r="F3" s="2" t="s">
        <v>2</v>
      </c>
      <c r="G3" s="2" t="s">
        <v>3</v>
      </c>
      <c r="H3" s="2" t="s">
        <v>4</v>
      </c>
    </row>
    <row r="4" spans="1:8" ht="13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42375000</v>
      </c>
      <c r="G5" s="4">
        <v>45402000</v>
      </c>
      <c r="H5" s="4">
        <v>48090000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3.5">
      <c r="A7" s="27"/>
      <c r="B7" s="27"/>
      <c r="C7" s="27"/>
      <c r="D7" s="27"/>
      <c r="E7" s="29" t="s">
        <v>8</v>
      </c>
      <c r="F7" s="7">
        <f>SUM(F8:F17)</f>
        <v>18592000</v>
      </c>
      <c r="G7" s="7">
        <f>SUM(G8:G17)</f>
        <v>20249000</v>
      </c>
      <c r="H7" s="7">
        <f>SUM(H8:H17)</f>
        <v>26942000</v>
      </c>
    </row>
    <row r="8" spans="1:8" ht="12.75">
      <c r="A8" s="27"/>
      <c r="B8" s="27"/>
      <c r="C8" s="27"/>
      <c r="D8" s="27"/>
      <c r="E8" s="32" t="s">
        <v>9</v>
      </c>
      <c r="F8" s="14">
        <v>15592000</v>
      </c>
      <c r="G8" s="14">
        <v>16249000</v>
      </c>
      <c r="H8" s="14">
        <v>16942000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3000000</v>
      </c>
      <c r="G11" s="14">
        <v>4000000</v>
      </c>
      <c r="H11" s="14">
        <v>10000000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3.5">
      <c r="A18" s="27"/>
      <c r="B18" s="27"/>
      <c r="C18" s="27"/>
      <c r="D18" s="27"/>
      <c r="E18" s="29" t="s">
        <v>19</v>
      </c>
      <c r="F18" s="4">
        <f>SUM(F19:F27)</f>
        <v>2900000</v>
      </c>
      <c r="G18" s="4">
        <f>SUM(G19:G27)</f>
        <v>2155000</v>
      </c>
      <c r="H18" s="4">
        <f>SUM(H19:H27)</f>
        <v>2415000</v>
      </c>
    </row>
    <row r="19" spans="1:8" ht="12.75">
      <c r="A19" s="27"/>
      <c r="B19" s="27"/>
      <c r="C19" s="27"/>
      <c r="D19" s="27"/>
      <c r="E19" s="32" t="s">
        <v>20</v>
      </c>
      <c r="F19" s="21">
        <v>1900000</v>
      </c>
      <c r="G19" s="21">
        <v>2155000</v>
      </c>
      <c r="H19" s="21">
        <v>2415000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1000000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3.5">
      <c r="A28" s="27"/>
      <c r="B28" s="27"/>
      <c r="C28" s="27"/>
      <c r="D28" s="27"/>
      <c r="E28" s="34" t="s">
        <v>28</v>
      </c>
      <c r="F28" s="35">
        <f>+F5+F6+F7+F18</f>
        <v>63867000</v>
      </c>
      <c r="G28" s="35">
        <f>+G5+G6+G7+G18</f>
        <v>67806000</v>
      </c>
      <c r="H28" s="35">
        <f>+H5+H6+H7+H18</f>
        <v>77447000</v>
      </c>
    </row>
    <row r="29" spans="1:8" ht="13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3.5">
      <c r="A30" s="27"/>
      <c r="B30" s="27"/>
      <c r="C30" s="27"/>
      <c r="D30" s="27"/>
      <c r="E30" s="29" t="s">
        <v>30</v>
      </c>
      <c r="F30" s="4">
        <f>SUM(F31:F36)</f>
        <v>6922000</v>
      </c>
      <c r="G30" s="4">
        <f>SUM(G31:G36)</f>
        <v>5922000</v>
      </c>
      <c r="H30" s="4">
        <f>SUM(H31:H36)</f>
        <v>3033000</v>
      </c>
    </row>
    <row r="31" spans="1:8" ht="12.75">
      <c r="A31" s="27"/>
      <c r="B31" s="27"/>
      <c r="C31" s="27"/>
      <c r="D31" s="27"/>
      <c r="E31" s="32" t="s">
        <v>16</v>
      </c>
      <c r="F31" s="14">
        <v>5000000</v>
      </c>
      <c r="G31" s="14">
        <v>4000000</v>
      </c>
      <c r="H31" s="14">
        <v>1000000</v>
      </c>
    </row>
    <row r="32" spans="1:8" ht="12.75">
      <c r="A32" s="27"/>
      <c r="B32" s="27"/>
      <c r="C32" s="27"/>
      <c r="D32" s="27"/>
      <c r="E32" s="32" t="s">
        <v>31</v>
      </c>
      <c r="F32" s="14">
        <v>1922000</v>
      </c>
      <c r="G32" s="14">
        <v>1922000</v>
      </c>
      <c r="H32" s="14">
        <v>2033000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3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/>
    </row>
    <row r="39" spans="1:8" ht="13.5">
      <c r="A39" s="27"/>
      <c r="B39" s="27"/>
      <c r="C39" s="27"/>
      <c r="D39" s="27"/>
      <c r="E39" s="34" t="s">
        <v>35</v>
      </c>
      <c r="F39" s="23">
        <f>+F30+F37</f>
        <v>6922000</v>
      </c>
      <c r="G39" s="23">
        <f>+G30+G37</f>
        <v>5922000</v>
      </c>
      <c r="H39" s="23">
        <f>+H30+H37</f>
        <v>3033000</v>
      </c>
    </row>
    <row r="40" spans="1:8" ht="13.5">
      <c r="A40" s="27"/>
      <c r="B40" s="27"/>
      <c r="C40" s="27"/>
      <c r="D40" s="27"/>
      <c r="E40" s="36" t="s">
        <v>36</v>
      </c>
      <c r="F40" s="24">
        <f>+F28+F39</f>
        <v>70789000</v>
      </c>
      <c r="G40" s="24">
        <f>+G28+G39</f>
        <v>73728000</v>
      </c>
      <c r="H40" s="24">
        <f>+H28+H39</f>
        <v>80480000</v>
      </c>
    </row>
    <row r="41" spans="1:8" ht="12">
      <c r="A41" s="27"/>
      <c r="B41" s="27"/>
      <c r="C41" s="27"/>
      <c r="D41" s="27"/>
      <c r="E41" s="37"/>
      <c r="F41" s="38"/>
      <c r="G41" s="38"/>
      <c r="H41" s="38"/>
    </row>
    <row r="42" spans="1:8" ht="12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112</v>
      </c>
      <c r="F43" s="4"/>
      <c r="G43" s="4"/>
      <c r="H43" s="4"/>
    </row>
    <row r="44" spans="1:8" ht="12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113</v>
      </c>
      <c r="F45" s="7">
        <f>SUM(F47+F53+F59+F66+F72+F78+F84+F90+F96+F102+F108+F114)</f>
        <v>932000</v>
      </c>
      <c r="G45" s="7">
        <f>SUM(G47+G53+G59+G66+G72+G78+G84+G90+G96+G102+G108+G114)</f>
        <v>986000</v>
      </c>
      <c r="H45" s="7">
        <f>SUM(H47+H53+H59+H66+H72+H78+H84+H90+H96+H102+H108+H114)</f>
        <v>1041000</v>
      </c>
    </row>
    <row r="46" spans="1:8" ht="12.75">
      <c r="A46" s="27"/>
      <c r="B46" s="27"/>
      <c r="C46" s="27"/>
      <c r="D46" s="27"/>
      <c r="E46" s="8" t="s">
        <v>114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115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">
      <c r="A48" s="27"/>
      <c r="B48" s="27"/>
      <c r="C48" s="27"/>
      <c r="D48" s="27"/>
      <c r="E48" s="9" t="s">
        <v>116</v>
      </c>
      <c r="F48" s="10"/>
      <c r="G48" s="11"/>
      <c r="H48" s="12"/>
    </row>
    <row r="49" spans="1:8" ht="12">
      <c r="A49" s="27"/>
      <c r="B49" s="27"/>
      <c r="C49" s="27"/>
      <c r="D49" s="27"/>
      <c r="E49" s="9"/>
      <c r="F49" s="13"/>
      <c r="G49" s="14"/>
      <c r="H49" s="15"/>
    </row>
    <row r="50" spans="1:8" ht="12">
      <c r="A50" s="27"/>
      <c r="B50" s="27"/>
      <c r="C50" s="27"/>
      <c r="D50" s="27"/>
      <c r="E50" s="9"/>
      <c r="F50" s="13"/>
      <c r="G50" s="14"/>
      <c r="H50" s="15"/>
    </row>
    <row r="51" spans="1:8" ht="12">
      <c r="A51" s="27"/>
      <c r="B51" s="27"/>
      <c r="C51" s="27"/>
      <c r="D51" s="27"/>
      <c r="E51" s="9"/>
      <c r="F51" s="16"/>
      <c r="G51" s="17"/>
      <c r="H51" s="18"/>
    </row>
    <row r="52" spans="1:8" ht="12">
      <c r="A52" s="27"/>
      <c r="B52" s="27"/>
      <c r="C52" s="27"/>
      <c r="D52" s="27"/>
      <c r="E52" s="19"/>
      <c r="F52" s="20"/>
      <c r="G52" s="20"/>
      <c r="H52" s="20"/>
    </row>
    <row r="53" spans="1:8" ht="12.75">
      <c r="A53" s="27"/>
      <c r="B53" s="27"/>
      <c r="C53" s="27"/>
      <c r="D53" s="27"/>
      <c r="E53" s="3" t="s">
        <v>117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>
      <c r="A54" s="27"/>
      <c r="B54" s="27"/>
      <c r="C54" s="27"/>
      <c r="D54" s="27"/>
      <c r="E54" s="9" t="s">
        <v>118</v>
      </c>
      <c r="F54" s="10"/>
      <c r="G54" s="11"/>
      <c r="H54" s="12"/>
    </row>
    <row r="55" spans="1:8" ht="12">
      <c r="A55" s="27"/>
      <c r="B55" s="27"/>
      <c r="C55" s="27"/>
      <c r="D55" s="27"/>
      <c r="E55" s="9"/>
      <c r="F55" s="13"/>
      <c r="G55" s="14"/>
      <c r="H55" s="15"/>
    </row>
    <row r="56" spans="1:8" ht="12">
      <c r="A56" s="27"/>
      <c r="B56" s="27"/>
      <c r="C56" s="27"/>
      <c r="D56" s="27"/>
      <c r="E56" s="9"/>
      <c r="F56" s="13"/>
      <c r="G56" s="14"/>
      <c r="H56" s="15"/>
    </row>
    <row r="57" spans="1:8" ht="12">
      <c r="A57" s="27"/>
      <c r="B57" s="27"/>
      <c r="C57" s="27"/>
      <c r="D57" s="27"/>
      <c r="E57" s="9"/>
      <c r="F57" s="16"/>
      <c r="G57" s="17"/>
      <c r="H57" s="18"/>
    </row>
    <row r="58" spans="1:8" ht="12">
      <c r="A58" s="27"/>
      <c r="B58" s="27"/>
      <c r="C58" s="27"/>
      <c r="D58" s="27"/>
      <c r="E58" s="19"/>
      <c r="F58" s="20"/>
      <c r="G58" s="20"/>
      <c r="H58" s="20"/>
    </row>
    <row r="59" spans="1:8" ht="12.75">
      <c r="A59" s="27"/>
      <c r="B59" s="27"/>
      <c r="C59" s="27"/>
      <c r="D59" s="27"/>
      <c r="E59" s="3" t="s">
        <v>119</v>
      </c>
      <c r="F59" s="4">
        <f>SUM(F60:F64)</f>
        <v>0</v>
      </c>
      <c r="G59" s="4">
        <f>SUM(G60:G64)</f>
        <v>0</v>
      </c>
      <c r="H59" s="4">
        <f>SUM(H60:H64)</f>
        <v>0</v>
      </c>
    </row>
    <row r="60" spans="1:8" ht="12">
      <c r="A60" s="27"/>
      <c r="B60" s="27"/>
      <c r="C60" s="27"/>
      <c r="D60" s="27"/>
      <c r="E60" s="9" t="s">
        <v>120</v>
      </c>
      <c r="F60" s="10"/>
      <c r="G60" s="11"/>
      <c r="H60" s="12"/>
    </row>
    <row r="61" spans="1:8" ht="12">
      <c r="A61" s="27"/>
      <c r="B61" s="27"/>
      <c r="C61" s="27"/>
      <c r="D61" s="27"/>
      <c r="E61" s="9" t="s">
        <v>121</v>
      </c>
      <c r="F61" s="13"/>
      <c r="G61" s="14"/>
      <c r="H61" s="15"/>
    </row>
    <row r="62" spans="1:8" ht="12">
      <c r="A62" s="27"/>
      <c r="B62" s="27"/>
      <c r="C62" s="27"/>
      <c r="D62" s="27"/>
      <c r="E62" s="9" t="s">
        <v>122</v>
      </c>
      <c r="F62" s="13"/>
      <c r="G62" s="14"/>
      <c r="H62" s="15"/>
    </row>
    <row r="63" spans="1:8" ht="12">
      <c r="A63" s="27"/>
      <c r="B63" s="27"/>
      <c r="C63" s="27"/>
      <c r="D63" s="27"/>
      <c r="E63" s="9" t="s">
        <v>123</v>
      </c>
      <c r="F63" s="13"/>
      <c r="G63" s="14"/>
      <c r="H63" s="15"/>
    </row>
    <row r="64" spans="1:8" ht="12">
      <c r="A64" s="27"/>
      <c r="B64" s="27"/>
      <c r="C64" s="27"/>
      <c r="D64" s="27"/>
      <c r="E64" s="9" t="s">
        <v>124</v>
      </c>
      <c r="F64" s="16"/>
      <c r="G64" s="17"/>
      <c r="H64" s="18"/>
    </row>
    <row r="65" spans="1:8" ht="12">
      <c r="A65" s="27"/>
      <c r="B65" s="27"/>
      <c r="C65" s="27"/>
      <c r="D65" s="27"/>
      <c r="E65" s="19"/>
      <c r="F65" s="20"/>
      <c r="G65" s="20"/>
      <c r="H65" s="20"/>
    </row>
    <row r="66" spans="1:8" ht="12.75">
      <c r="A66" s="27"/>
      <c r="B66" s="27"/>
      <c r="C66" s="27"/>
      <c r="D66" s="27"/>
      <c r="E66" s="3" t="s">
        <v>125</v>
      </c>
      <c r="F66" s="4">
        <f>SUM(F67:F70)</f>
        <v>0</v>
      </c>
      <c r="G66" s="4">
        <f>SUM(G67:G70)</f>
        <v>0</v>
      </c>
      <c r="H66" s="4">
        <f>SUM(H67:H70)</f>
        <v>0</v>
      </c>
    </row>
    <row r="67" spans="1:8" ht="12">
      <c r="A67" s="27"/>
      <c r="B67" s="27"/>
      <c r="C67" s="27"/>
      <c r="D67" s="27"/>
      <c r="E67" s="9" t="s">
        <v>126</v>
      </c>
      <c r="F67" s="10"/>
      <c r="G67" s="11"/>
      <c r="H67" s="12"/>
    </row>
    <row r="68" spans="1:8" ht="12">
      <c r="A68" s="27"/>
      <c r="B68" s="27"/>
      <c r="C68" s="27"/>
      <c r="D68" s="27"/>
      <c r="E68" s="9"/>
      <c r="F68" s="13"/>
      <c r="G68" s="14"/>
      <c r="H68" s="15"/>
    </row>
    <row r="69" spans="1:8" ht="12">
      <c r="A69" s="27"/>
      <c r="B69" s="27"/>
      <c r="C69" s="27"/>
      <c r="D69" s="27"/>
      <c r="E69" s="9"/>
      <c r="F69" s="13"/>
      <c r="G69" s="14"/>
      <c r="H69" s="15"/>
    </row>
    <row r="70" spans="1:8" ht="12">
      <c r="A70" s="27"/>
      <c r="B70" s="27"/>
      <c r="C70" s="27"/>
      <c r="D70" s="27"/>
      <c r="E70" s="9"/>
      <c r="F70" s="16"/>
      <c r="G70" s="17"/>
      <c r="H70" s="18"/>
    </row>
    <row r="71" spans="1:8" ht="12">
      <c r="A71" s="27"/>
      <c r="B71" s="27"/>
      <c r="C71" s="27"/>
      <c r="D71" s="27"/>
      <c r="E71" s="19"/>
      <c r="F71" s="20"/>
      <c r="G71" s="20"/>
      <c r="H71" s="20"/>
    </row>
    <row r="72" spans="1:8" ht="12.75">
      <c r="A72" s="27"/>
      <c r="B72" s="27"/>
      <c r="C72" s="27"/>
      <c r="D72" s="27"/>
      <c r="E72" s="3" t="s">
        <v>127</v>
      </c>
      <c r="F72" s="4">
        <f>SUM(F73:F76)</f>
        <v>0</v>
      </c>
      <c r="G72" s="4">
        <f>SUM(G73:G76)</f>
        <v>0</v>
      </c>
      <c r="H72" s="4">
        <f>SUM(H73:H76)</f>
        <v>0</v>
      </c>
    </row>
    <row r="73" spans="1:8" ht="12">
      <c r="A73" s="27"/>
      <c r="B73" s="27"/>
      <c r="C73" s="27"/>
      <c r="D73" s="27"/>
      <c r="E73" s="9" t="s">
        <v>128</v>
      </c>
      <c r="F73" s="10"/>
      <c r="G73" s="11"/>
      <c r="H73" s="12"/>
    </row>
    <row r="74" spans="1:8" ht="12">
      <c r="A74" s="27"/>
      <c r="B74" s="27"/>
      <c r="C74" s="27"/>
      <c r="D74" s="27"/>
      <c r="E74" s="9"/>
      <c r="F74" s="13"/>
      <c r="G74" s="14"/>
      <c r="H74" s="15"/>
    </row>
    <row r="75" spans="1:8" ht="12">
      <c r="A75" s="27"/>
      <c r="B75" s="27"/>
      <c r="C75" s="27"/>
      <c r="D75" s="27"/>
      <c r="E75" s="9"/>
      <c r="F75" s="13"/>
      <c r="G75" s="14"/>
      <c r="H75" s="15"/>
    </row>
    <row r="76" spans="1:8" ht="12">
      <c r="A76" s="27"/>
      <c r="B76" s="27"/>
      <c r="C76" s="27"/>
      <c r="D76" s="27"/>
      <c r="E76" s="9"/>
      <c r="F76" s="16"/>
      <c r="G76" s="17"/>
      <c r="H76" s="18"/>
    </row>
    <row r="77" spans="1:8" ht="12">
      <c r="A77" s="27"/>
      <c r="B77" s="27"/>
      <c r="C77" s="27"/>
      <c r="D77" s="27"/>
      <c r="E77" s="19"/>
      <c r="F77" s="20"/>
      <c r="G77" s="20"/>
      <c r="H77" s="20"/>
    </row>
    <row r="78" spans="1:8" ht="12.75">
      <c r="A78" s="27"/>
      <c r="B78" s="27"/>
      <c r="C78" s="27"/>
      <c r="D78" s="27"/>
      <c r="E78" s="3" t="s">
        <v>129</v>
      </c>
      <c r="F78" s="4">
        <f>SUM(F79:F82)</f>
        <v>0</v>
      </c>
      <c r="G78" s="4">
        <f>SUM(G79:G82)</f>
        <v>0</v>
      </c>
      <c r="H78" s="4">
        <f>SUM(H79:H82)</f>
        <v>0</v>
      </c>
    </row>
    <row r="79" spans="1:8" ht="12">
      <c r="A79" s="27"/>
      <c r="B79" s="27"/>
      <c r="C79" s="27"/>
      <c r="D79" s="27"/>
      <c r="E79" s="9" t="s">
        <v>130</v>
      </c>
      <c r="F79" s="10"/>
      <c r="G79" s="11"/>
      <c r="H79" s="12"/>
    </row>
    <row r="80" spans="1:8" ht="12">
      <c r="A80" s="27"/>
      <c r="B80" s="27"/>
      <c r="C80" s="27"/>
      <c r="D80" s="27"/>
      <c r="E80" s="9" t="s">
        <v>131</v>
      </c>
      <c r="F80" s="13"/>
      <c r="G80" s="14"/>
      <c r="H80" s="15"/>
    </row>
    <row r="81" spans="1:8" ht="12">
      <c r="A81" s="27"/>
      <c r="B81" s="27"/>
      <c r="C81" s="27"/>
      <c r="D81" s="27"/>
      <c r="E81" s="9" t="s">
        <v>132</v>
      </c>
      <c r="F81" s="13"/>
      <c r="G81" s="14"/>
      <c r="H81" s="15"/>
    </row>
    <row r="82" spans="1:8" ht="12">
      <c r="A82" s="27"/>
      <c r="B82" s="27"/>
      <c r="C82" s="27"/>
      <c r="D82" s="27"/>
      <c r="E82" s="9"/>
      <c r="F82" s="16"/>
      <c r="G82" s="17"/>
      <c r="H82" s="18"/>
    </row>
    <row r="83" spans="1:8" ht="12">
      <c r="A83" s="27"/>
      <c r="B83" s="27"/>
      <c r="C83" s="27"/>
      <c r="D83" s="27"/>
      <c r="E83" s="19"/>
      <c r="F83" s="20"/>
      <c r="G83" s="20"/>
      <c r="H83" s="20"/>
    </row>
    <row r="84" spans="1:8" ht="12.75">
      <c r="A84" s="27"/>
      <c r="B84" s="27"/>
      <c r="C84" s="27"/>
      <c r="D84" s="27"/>
      <c r="E84" s="3" t="s">
        <v>133</v>
      </c>
      <c r="F84" s="4">
        <f>SUM(F85:F88)</f>
        <v>932000</v>
      </c>
      <c r="G84" s="4">
        <f>SUM(G85:G88)</f>
        <v>986000</v>
      </c>
      <c r="H84" s="4">
        <f>SUM(H85:H88)</f>
        <v>1041000</v>
      </c>
    </row>
    <row r="85" spans="1:8" ht="12">
      <c r="A85" s="27"/>
      <c r="B85" s="27"/>
      <c r="C85" s="27"/>
      <c r="D85" s="27"/>
      <c r="E85" s="9" t="s">
        <v>134</v>
      </c>
      <c r="F85" s="10">
        <v>932000</v>
      </c>
      <c r="G85" s="11">
        <v>986000</v>
      </c>
      <c r="H85" s="12">
        <v>1041000</v>
      </c>
    </row>
    <row r="86" spans="1:8" ht="12">
      <c r="A86" s="27"/>
      <c r="B86" s="27"/>
      <c r="C86" s="27"/>
      <c r="D86" s="27"/>
      <c r="E86" s="9"/>
      <c r="F86" s="13"/>
      <c r="G86" s="14"/>
      <c r="H86" s="15"/>
    </row>
    <row r="87" spans="1:8" ht="12">
      <c r="A87" s="27"/>
      <c r="B87" s="27"/>
      <c r="C87" s="27"/>
      <c r="D87" s="27"/>
      <c r="E87" s="9"/>
      <c r="F87" s="13"/>
      <c r="G87" s="14"/>
      <c r="H87" s="15"/>
    </row>
    <row r="88" spans="1:8" ht="12">
      <c r="A88" s="27"/>
      <c r="B88" s="27"/>
      <c r="C88" s="27"/>
      <c r="D88" s="27"/>
      <c r="E88" s="9"/>
      <c r="F88" s="16"/>
      <c r="G88" s="17"/>
      <c r="H88" s="18"/>
    </row>
    <row r="89" spans="1:8" ht="12">
      <c r="A89" s="27"/>
      <c r="B89" s="27"/>
      <c r="C89" s="27"/>
      <c r="D89" s="27"/>
      <c r="E89" s="19"/>
      <c r="F89" s="20"/>
      <c r="G89" s="20"/>
      <c r="H89" s="20"/>
    </row>
    <row r="90" spans="1:8" ht="12.75" hidden="1">
      <c r="A90" s="27"/>
      <c r="B90" s="27"/>
      <c r="C90" s="27"/>
      <c r="D90" s="27"/>
      <c r="E90" s="3"/>
      <c r="F90" s="4">
        <f>SUM(F91:F94)</f>
        <v>0</v>
      </c>
      <c r="G90" s="4">
        <f>SUM(G91:G94)</f>
        <v>0</v>
      </c>
      <c r="H90" s="4">
        <f>SUM(H91:H94)</f>
        <v>0</v>
      </c>
    </row>
    <row r="91" spans="1:8" ht="12" hidden="1">
      <c r="A91" s="27"/>
      <c r="B91" s="27"/>
      <c r="C91" s="27"/>
      <c r="D91" s="27"/>
      <c r="E91" s="9"/>
      <c r="F91" s="10"/>
      <c r="G91" s="11"/>
      <c r="H91" s="12"/>
    </row>
    <row r="92" spans="1:8" ht="12" hidden="1">
      <c r="A92" s="27"/>
      <c r="B92" s="27"/>
      <c r="C92" s="27"/>
      <c r="D92" s="27"/>
      <c r="E92" s="9"/>
      <c r="F92" s="13"/>
      <c r="G92" s="14"/>
      <c r="H92" s="15"/>
    </row>
    <row r="93" spans="1:8" ht="12" hidden="1">
      <c r="A93" s="27"/>
      <c r="B93" s="27"/>
      <c r="C93" s="27"/>
      <c r="D93" s="27"/>
      <c r="E93" s="9"/>
      <c r="F93" s="13"/>
      <c r="G93" s="14"/>
      <c r="H93" s="15"/>
    </row>
    <row r="94" spans="1:8" ht="12" hidden="1">
      <c r="A94" s="27"/>
      <c r="B94" s="27"/>
      <c r="C94" s="27"/>
      <c r="D94" s="27"/>
      <c r="E94" s="9"/>
      <c r="F94" s="16"/>
      <c r="G94" s="17"/>
      <c r="H94" s="18"/>
    </row>
    <row r="95" spans="1:8" ht="12" hidden="1">
      <c r="A95" s="27"/>
      <c r="B95" s="27"/>
      <c r="C95" s="27"/>
      <c r="D95" s="27"/>
      <c r="E95" s="19"/>
      <c r="F95" s="20"/>
      <c r="G95" s="20"/>
      <c r="H95" s="20"/>
    </row>
    <row r="96" spans="1:8" ht="12.75" hidden="1">
      <c r="A96" s="27"/>
      <c r="B96" s="27"/>
      <c r="C96" s="27"/>
      <c r="D96" s="27"/>
      <c r="E96" s="3"/>
      <c r="F96" s="4">
        <f>SUM(F97:F100)</f>
        <v>0</v>
      </c>
      <c r="G96" s="4">
        <f>SUM(G97:G100)</f>
        <v>0</v>
      </c>
      <c r="H96" s="4">
        <f>SUM(H97:H100)</f>
        <v>0</v>
      </c>
    </row>
    <row r="97" spans="1:8" ht="12" hidden="1">
      <c r="A97" s="27"/>
      <c r="B97" s="27"/>
      <c r="C97" s="27"/>
      <c r="D97" s="27"/>
      <c r="E97" s="9"/>
      <c r="F97" s="10"/>
      <c r="G97" s="11"/>
      <c r="H97" s="12"/>
    </row>
    <row r="98" spans="1:8" ht="12" hidden="1">
      <c r="A98" s="27"/>
      <c r="B98" s="27"/>
      <c r="C98" s="27"/>
      <c r="D98" s="27"/>
      <c r="E98" s="9"/>
      <c r="F98" s="13"/>
      <c r="G98" s="14"/>
      <c r="H98" s="15"/>
    </row>
    <row r="99" spans="1:8" ht="12" hidden="1">
      <c r="A99" s="27"/>
      <c r="B99" s="27"/>
      <c r="C99" s="27"/>
      <c r="D99" s="27"/>
      <c r="E99" s="9"/>
      <c r="F99" s="13"/>
      <c r="G99" s="14"/>
      <c r="H99" s="15"/>
    </row>
    <row r="100" spans="1:8" ht="12" hidden="1">
      <c r="A100" s="27"/>
      <c r="B100" s="27"/>
      <c r="C100" s="27"/>
      <c r="D100" s="27"/>
      <c r="E100" s="9"/>
      <c r="F100" s="16"/>
      <c r="G100" s="17"/>
      <c r="H100" s="18"/>
    </row>
    <row r="101" spans="1:8" ht="12" hidden="1">
      <c r="A101" s="27"/>
      <c r="B101" s="27"/>
      <c r="C101" s="27"/>
      <c r="D101" s="27"/>
      <c r="E101" s="19"/>
      <c r="F101" s="20"/>
      <c r="G101" s="20"/>
      <c r="H101" s="20"/>
    </row>
    <row r="102" spans="5:8" ht="12.75" hidden="1">
      <c r="E102" s="3"/>
      <c r="F102" s="4">
        <f>SUM(F103:F106)</f>
        <v>0</v>
      </c>
      <c r="G102" s="4">
        <f>SUM(G103:G106)</f>
        <v>0</v>
      </c>
      <c r="H102" s="4">
        <f>SUM(H103:H106)</f>
        <v>0</v>
      </c>
    </row>
    <row r="103" spans="5:8" ht="12" hidden="1">
      <c r="E103" s="9"/>
      <c r="F103" s="10"/>
      <c r="G103" s="11"/>
      <c r="H103" s="12"/>
    </row>
    <row r="104" spans="5:8" ht="12" hidden="1">
      <c r="E104" s="9"/>
      <c r="F104" s="13"/>
      <c r="G104" s="14"/>
      <c r="H104" s="15"/>
    </row>
    <row r="105" spans="5:8" ht="12" hidden="1">
      <c r="E105" s="9"/>
      <c r="F105" s="13"/>
      <c r="G105" s="14"/>
      <c r="H105" s="15"/>
    </row>
    <row r="106" spans="5:8" ht="12" hidden="1">
      <c r="E106" s="9"/>
      <c r="F106" s="16"/>
      <c r="G106" s="17"/>
      <c r="H106" s="18"/>
    </row>
    <row r="107" spans="5:8" ht="12" hidden="1">
      <c r="E107" s="19"/>
      <c r="F107" s="20"/>
      <c r="G107" s="20"/>
      <c r="H107" s="20"/>
    </row>
    <row r="108" spans="5:8" ht="12.75" hidden="1">
      <c r="E108" s="3"/>
      <c r="F108" s="4">
        <f>SUM(F109:F112)</f>
        <v>0</v>
      </c>
      <c r="G108" s="4">
        <f>SUM(G109:G112)</f>
        <v>0</v>
      </c>
      <c r="H108" s="4">
        <f>SUM(H109:H112)</f>
        <v>0</v>
      </c>
    </row>
    <row r="109" spans="5:8" ht="12" hidden="1">
      <c r="E109" s="9"/>
      <c r="F109" s="10"/>
      <c r="G109" s="11"/>
      <c r="H109" s="12"/>
    </row>
    <row r="110" spans="5:8" ht="12" hidden="1">
      <c r="E110" s="9"/>
      <c r="F110" s="13"/>
      <c r="G110" s="14"/>
      <c r="H110" s="15"/>
    </row>
    <row r="111" spans="5:8" ht="12" hidden="1">
      <c r="E111" s="9"/>
      <c r="F111" s="13"/>
      <c r="G111" s="14"/>
      <c r="H111" s="15"/>
    </row>
    <row r="112" spans="5:8" ht="12" hidden="1">
      <c r="E112" s="9"/>
      <c r="F112" s="16"/>
      <c r="G112" s="17"/>
      <c r="H112" s="18"/>
    </row>
    <row r="113" spans="5:8" ht="12" hidden="1">
      <c r="E113" s="19"/>
      <c r="F113" s="20"/>
      <c r="G113" s="20"/>
      <c r="H113" s="20"/>
    </row>
    <row r="114" spans="5:8" ht="12.75" hidden="1">
      <c r="E114" s="3"/>
      <c r="F114" s="4">
        <f>SUM(F115:F118)</f>
        <v>0</v>
      </c>
      <c r="G114" s="4">
        <f>SUM(G115:G118)</f>
        <v>0</v>
      </c>
      <c r="H114" s="4">
        <f>SUM(H115:H118)</f>
        <v>0</v>
      </c>
    </row>
    <row r="115" spans="5:8" ht="12" hidden="1">
      <c r="E115" s="9"/>
      <c r="F115" s="10"/>
      <c r="G115" s="11"/>
      <c r="H115" s="12"/>
    </row>
    <row r="116" spans="5:8" ht="12" hidden="1">
      <c r="E116" s="9"/>
      <c r="F116" s="13"/>
      <c r="G116" s="14"/>
      <c r="H116" s="15"/>
    </row>
    <row r="117" spans="5:8" ht="12" hidden="1">
      <c r="E117" s="9"/>
      <c r="F117" s="13"/>
      <c r="G117" s="14"/>
      <c r="H117" s="15"/>
    </row>
    <row r="118" spans="5:8" ht="12" hidden="1">
      <c r="E118" s="9"/>
      <c r="F118" s="16"/>
      <c r="G118" s="17"/>
      <c r="H118" s="18"/>
    </row>
    <row r="119" spans="5:8" ht="12" hidden="1">
      <c r="E119" s="19"/>
      <c r="F119" s="20"/>
      <c r="G119" s="20"/>
      <c r="H119" s="20"/>
    </row>
    <row r="120" spans="6:8" ht="12">
      <c r="F120" s="25"/>
      <c r="G120" s="25"/>
      <c r="H120" s="25"/>
    </row>
    <row r="121" spans="6:8" ht="12">
      <c r="F121" s="25"/>
      <c r="G121" s="25"/>
      <c r="H121" s="25"/>
    </row>
    <row r="122" spans="6:8" ht="12">
      <c r="F122" s="25"/>
      <c r="G122" s="25"/>
      <c r="H122" s="25"/>
    </row>
    <row r="123" spans="6:8" ht="12">
      <c r="F123" s="25"/>
      <c r="G123" s="25"/>
      <c r="H123" s="25"/>
    </row>
    <row r="124" spans="6:8" ht="12">
      <c r="F124" s="25"/>
      <c r="G124" s="25"/>
      <c r="H124" s="25"/>
    </row>
    <row r="125" spans="6:8" ht="12">
      <c r="F125" s="25"/>
      <c r="G125" s="25"/>
      <c r="H125" s="25"/>
    </row>
    <row r="126" spans="6:8" ht="12">
      <c r="F126" s="25"/>
      <c r="G126" s="25"/>
      <c r="H126" s="25"/>
    </row>
    <row r="127" spans="6:8" ht="12">
      <c r="F127" s="25"/>
      <c r="G127" s="25"/>
      <c r="H127" s="25"/>
    </row>
    <row r="128" spans="6:8" ht="12">
      <c r="F128" s="25"/>
      <c r="G128" s="25"/>
      <c r="H128" s="25"/>
    </row>
    <row r="129" spans="6:8" ht="12">
      <c r="F129" s="25"/>
      <c r="G129" s="25"/>
      <c r="H129" s="25"/>
    </row>
    <row r="130" spans="6:8" ht="12">
      <c r="F130" s="25"/>
      <c r="G130" s="25"/>
      <c r="H130" s="25"/>
    </row>
    <row r="131" spans="6:8" ht="12">
      <c r="F131" s="25"/>
      <c r="G131" s="25"/>
      <c r="H131" s="25"/>
    </row>
    <row r="132" spans="6:8" ht="12">
      <c r="F132" s="25"/>
      <c r="G132" s="25"/>
      <c r="H132" s="25"/>
    </row>
    <row r="133" spans="6:8" ht="12">
      <c r="F133" s="25"/>
      <c r="G133" s="25"/>
      <c r="H133" s="25"/>
    </row>
    <row r="134" spans="6:8" ht="12">
      <c r="F134" s="25"/>
      <c r="G134" s="25"/>
      <c r="H134" s="25"/>
    </row>
    <row r="135" spans="6:8" ht="12">
      <c r="F135" s="25"/>
      <c r="G135" s="25"/>
      <c r="H135" s="25"/>
    </row>
    <row r="136" spans="6:8" ht="12">
      <c r="F136" s="25"/>
      <c r="G136" s="25"/>
      <c r="H136" s="25"/>
    </row>
    <row r="137" spans="6:8" ht="12">
      <c r="F137" s="25"/>
      <c r="G137" s="25"/>
      <c r="H137" s="25"/>
    </row>
    <row r="138" spans="6:8" ht="12">
      <c r="F138" s="25"/>
      <c r="G138" s="25"/>
      <c r="H138" s="25"/>
    </row>
    <row r="139" spans="6:8" ht="12">
      <c r="F139" s="25"/>
      <c r="G139" s="25"/>
      <c r="H139" s="25"/>
    </row>
    <row r="140" spans="6:8" ht="12">
      <c r="F140" s="25"/>
      <c r="G140" s="25"/>
      <c r="H140" s="25"/>
    </row>
    <row r="141" spans="6:8" ht="12">
      <c r="F141" s="25"/>
      <c r="G141" s="25"/>
      <c r="H141" s="25"/>
    </row>
    <row r="142" spans="6:8" ht="12">
      <c r="F142" s="25"/>
      <c r="G142" s="25"/>
      <c r="H142" s="25"/>
    </row>
    <row r="143" spans="6:8" ht="12">
      <c r="F143" s="25"/>
      <c r="G143" s="25"/>
      <c r="H143" s="25"/>
    </row>
    <row r="144" spans="6:8" ht="12">
      <c r="F144" s="25"/>
      <c r="G144" s="25"/>
      <c r="H144" s="25"/>
    </row>
    <row r="145" spans="6:8" ht="12">
      <c r="F145" s="25"/>
      <c r="G145" s="25"/>
      <c r="H145" s="25"/>
    </row>
    <row r="146" spans="6:8" ht="12">
      <c r="F146" s="25"/>
      <c r="G146" s="25"/>
      <c r="H146" s="25"/>
    </row>
    <row r="147" spans="6:8" ht="12">
      <c r="F147" s="25"/>
      <c r="G147" s="25"/>
      <c r="H147" s="25"/>
    </row>
    <row r="148" spans="6:8" ht="12">
      <c r="F148" s="25"/>
      <c r="G148" s="25"/>
      <c r="H148" s="25"/>
    </row>
    <row r="149" spans="6:8" ht="12">
      <c r="F149" s="25"/>
      <c r="G149" s="25"/>
      <c r="H149" s="25"/>
    </row>
    <row r="150" spans="6:8" ht="12">
      <c r="F150" s="25"/>
      <c r="G150" s="25"/>
      <c r="H150" s="25"/>
    </row>
    <row r="151" spans="6:8" ht="12">
      <c r="F151" s="25"/>
      <c r="G151" s="25"/>
      <c r="H151" s="25"/>
    </row>
    <row r="152" spans="6:8" ht="12">
      <c r="F152" s="25"/>
      <c r="G152" s="25"/>
      <c r="H152" s="25"/>
    </row>
    <row r="153" spans="6:8" ht="12">
      <c r="F153" s="25"/>
      <c r="G153" s="25"/>
      <c r="H153" s="25"/>
    </row>
    <row r="154" spans="6:8" ht="12">
      <c r="F154" s="25"/>
      <c r="G154" s="25"/>
      <c r="H154" s="25"/>
    </row>
    <row r="155" spans="6:8" ht="12">
      <c r="F155" s="25"/>
      <c r="G155" s="25"/>
      <c r="H155" s="25"/>
    </row>
    <row r="156" spans="6:8" ht="12">
      <c r="F156" s="25"/>
      <c r="G156" s="25"/>
      <c r="H156" s="25"/>
    </row>
    <row r="157" spans="6:8" ht="12">
      <c r="F157" s="25"/>
      <c r="G157" s="25"/>
      <c r="H157" s="25"/>
    </row>
    <row r="158" spans="6:8" ht="12">
      <c r="F158" s="25"/>
      <c r="G158" s="25"/>
      <c r="H158" s="25"/>
    </row>
    <row r="159" spans="6:8" ht="12">
      <c r="F159" s="25"/>
      <c r="G159" s="25"/>
      <c r="H159" s="25"/>
    </row>
    <row r="160" spans="6:8" ht="12">
      <c r="F160" s="25"/>
      <c r="G160" s="25"/>
      <c r="H160" s="25"/>
    </row>
    <row r="161" spans="6:8" ht="12">
      <c r="F161" s="25"/>
      <c r="G161" s="25"/>
      <c r="H161" s="25"/>
    </row>
    <row r="162" spans="6:8" ht="12">
      <c r="F162" s="25"/>
      <c r="G162" s="25"/>
      <c r="H162" s="25"/>
    </row>
    <row r="163" spans="6:8" ht="12">
      <c r="F163" s="25"/>
      <c r="G163" s="25"/>
      <c r="H163" s="25"/>
    </row>
    <row r="164" spans="6:8" ht="12">
      <c r="F164" s="25"/>
      <c r="G164" s="25"/>
      <c r="H164" s="25"/>
    </row>
    <row r="165" spans="6:8" ht="12">
      <c r="F165" s="25"/>
      <c r="G165" s="25"/>
      <c r="H165" s="25"/>
    </row>
    <row r="166" spans="6:8" ht="12">
      <c r="F166" s="25"/>
      <c r="G166" s="25"/>
      <c r="H166" s="25"/>
    </row>
    <row r="167" spans="6:8" ht="12">
      <c r="F167" s="25"/>
      <c r="G167" s="25"/>
      <c r="H167" s="25"/>
    </row>
    <row r="168" spans="6:8" ht="12">
      <c r="F168" s="25"/>
      <c r="G168" s="25"/>
      <c r="H168" s="25"/>
    </row>
    <row r="169" spans="6:8" ht="12">
      <c r="F169" s="25"/>
      <c r="G169" s="25"/>
      <c r="H169" s="25"/>
    </row>
    <row r="170" spans="6:8" ht="12">
      <c r="F170" s="25"/>
      <c r="G170" s="25"/>
      <c r="H170" s="25"/>
    </row>
    <row r="171" spans="6:8" ht="12">
      <c r="F171" s="25"/>
      <c r="G171" s="25"/>
      <c r="H171" s="25"/>
    </row>
    <row r="172" spans="6:8" ht="12">
      <c r="F172" s="25"/>
      <c r="G172" s="25"/>
      <c r="H172" s="25"/>
    </row>
    <row r="173" spans="6:8" ht="12">
      <c r="F173" s="25"/>
      <c r="G173" s="25"/>
      <c r="H173" s="25"/>
    </row>
    <row r="174" spans="6:8" ht="12">
      <c r="F174" s="25"/>
      <c r="G174" s="25"/>
      <c r="H174" s="25"/>
    </row>
    <row r="175" spans="6:8" ht="12">
      <c r="F175" s="25"/>
      <c r="G175" s="25"/>
      <c r="H175" s="25"/>
    </row>
    <row r="176" spans="6:8" ht="12">
      <c r="F176" s="25"/>
      <c r="G176" s="25"/>
      <c r="H176" s="25"/>
    </row>
    <row r="177" spans="6:8" ht="12">
      <c r="F177" s="25"/>
      <c r="G177" s="25"/>
      <c r="H177" s="25"/>
    </row>
    <row r="178" spans="6:8" ht="12">
      <c r="F178" s="25"/>
      <c r="G178" s="25"/>
      <c r="H178" s="25"/>
    </row>
    <row r="179" spans="6:8" ht="12">
      <c r="F179" s="25"/>
      <c r="G179" s="25"/>
      <c r="H179" s="25"/>
    </row>
    <row r="180" spans="6:8" ht="12">
      <c r="F180" s="25"/>
      <c r="G180" s="25"/>
      <c r="H180" s="25"/>
    </row>
    <row r="181" spans="6:8" ht="12">
      <c r="F181" s="25"/>
      <c r="G181" s="25"/>
      <c r="H181" s="25"/>
    </row>
    <row r="182" spans="6:8" ht="12">
      <c r="F182" s="25"/>
      <c r="G182" s="25"/>
      <c r="H182" s="25"/>
    </row>
    <row r="183" spans="6:8" ht="12">
      <c r="F183" s="25"/>
      <c r="G183" s="25"/>
      <c r="H183" s="25"/>
    </row>
    <row r="184" spans="6:8" ht="12">
      <c r="F184" s="25"/>
      <c r="G184" s="25"/>
      <c r="H184" s="25"/>
    </row>
    <row r="185" spans="6:8" ht="12">
      <c r="F185" s="25"/>
      <c r="G185" s="25"/>
      <c r="H185" s="25"/>
    </row>
    <row r="186" spans="6:8" ht="12">
      <c r="F186" s="25"/>
      <c r="G186" s="25"/>
      <c r="H186" s="25"/>
    </row>
    <row r="187" spans="6:8" ht="12">
      <c r="F187" s="25"/>
      <c r="G187" s="25"/>
      <c r="H187" s="25"/>
    </row>
    <row r="188" spans="6:8" ht="12">
      <c r="F188" s="25"/>
      <c r="G188" s="25"/>
      <c r="H188" s="25"/>
    </row>
    <row r="189" spans="6:8" ht="12">
      <c r="F189" s="25"/>
      <c r="G189" s="25"/>
      <c r="H189" s="25"/>
    </row>
    <row r="190" spans="6:8" ht="12">
      <c r="F190" s="25"/>
      <c r="G190" s="25"/>
      <c r="H190" s="25"/>
    </row>
    <row r="191" spans="6:8" ht="12">
      <c r="F191" s="25"/>
      <c r="G191" s="25"/>
      <c r="H191" s="25"/>
    </row>
    <row r="192" spans="6:8" ht="12">
      <c r="F192" s="25"/>
      <c r="G192" s="25"/>
      <c r="H192" s="25"/>
    </row>
    <row r="193" spans="6:8" ht="12">
      <c r="F193" s="25"/>
      <c r="G193" s="25"/>
      <c r="H193" s="25"/>
    </row>
    <row r="194" spans="6:8" ht="12">
      <c r="F194" s="25"/>
      <c r="G194" s="25"/>
      <c r="H194" s="25"/>
    </row>
    <row r="195" spans="6:8" ht="12">
      <c r="F195" s="25"/>
      <c r="G195" s="25"/>
      <c r="H195" s="25"/>
    </row>
    <row r="196" spans="6:8" ht="12">
      <c r="F196" s="25"/>
      <c r="G196" s="25"/>
      <c r="H196" s="25"/>
    </row>
    <row r="197" spans="6:8" ht="12">
      <c r="F197" s="25"/>
      <c r="G197" s="25"/>
      <c r="H197" s="25"/>
    </row>
    <row r="198" spans="6:8" ht="12">
      <c r="F198" s="25"/>
      <c r="G198" s="25"/>
      <c r="H198" s="25"/>
    </row>
    <row r="199" spans="6:8" ht="12">
      <c r="F199" s="25"/>
      <c r="G199" s="25"/>
      <c r="H199" s="25"/>
    </row>
    <row r="200" spans="6:8" ht="12">
      <c r="F200" s="25"/>
      <c r="G200" s="25"/>
      <c r="H200" s="25"/>
    </row>
    <row r="201" spans="6:8" ht="12">
      <c r="F201" s="25"/>
      <c r="G201" s="25"/>
      <c r="H201" s="25"/>
    </row>
    <row r="202" spans="6:8" ht="12">
      <c r="F202" s="25"/>
      <c r="G202" s="25"/>
      <c r="H202" s="25"/>
    </row>
    <row r="203" spans="6:8" ht="12">
      <c r="F203" s="25"/>
      <c r="G203" s="25"/>
      <c r="H203" s="25"/>
    </row>
    <row r="204" spans="6:8" ht="12">
      <c r="F204" s="25"/>
      <c r="G204" s="25"/>
      <c r="H204" s="25"/>
    </row>
    <row r="205" spans="6:8" ht="12">
      <c r="F205" s="25"/>
      <c r="G205" s="25"/>
      <c r="H205" s="25"/>
    </row>
    <row r="206" spans="6:8" ht="12">
      <c r="F206" s="25"/>
      <c r="G206" s="25"/>
      <c r="H206" s="25"/>
    </row>
    <row r="207" spans="6:8" ht="12">
      <c r="F207" s="25"/>
      <c r="G207" s="25"/>
      <c r="H207" s="25"/>
    </row>
    <row r="208" spans="6:8" ht="12">
      <c r="F208" s="25"/>
      <c r="G208" s="25"/>
      <c r="H208" s="25"/>
    </row>
    <row r="209" spans="6:8" ht="12">
      <c r="F209" s="25"/>
      <c r="G209" s="25"/>
      <c r="H209" s="25"/>
    </row>
    <row r="210" spans="6:8" ht="12">
      <c r="F210" s="25"/>
      <c r="G210" s="25"/>
      <c r="H210" s="25"/>
    </row>
    <row r="211" spans="6:8" ht="12">
      <c r="F211" s="25"/>
      <c r="G211" s="25"/>
      <c r="H211" s="25"/>
    </row>
    <row r="212" spans="6:8" ht="12">
      <c r="F212" s="25"/>
      <c r="G212" s="25"/>
      <c r="H212" s="25"/>
    </row>
    <row r="213" spans="6:8" ht="12">
      <c r="F213" s="25"/>
      <c r="G213" s="25"/>
      <c r="H213" s="25"/>
    </row>
    <row r="214" spans="6:8" ht="12">
      <c r="F214" s="25"/>
      <c r="G214" s="25"/>
      <c r="H214" s="25"/>
    </row>
    <row r="215" spans="6:8" ht="12">
      <c r="F215" s="25"/>
      <c r="G215" s="25"/>
      <c r="H215" s="25"/>
    </row>
    <row r="216" spans="6:8" ht="12">
      <c r="F216" s="25"/>
      <c r="G216" s="25"/>
      <c r="H216" s="25"/>
    </row>
    <row r="217" spans="6:8" ht="12">
      <c r="F217" s="25"/>
      <c r="G217" s="25"/>
      <c r="H217" s="25"/>
    </row>
    <row r="218" spans="6:8" ht="12">
      <c r="F218" s="25"/>
      <c r="G218" s="25"/>
      <c r="H218" s="25"/>
    </row>
    <row r="219" spans="6:8" ht="12">
      <c r="F219" s="25"/>
      <c r="G219" s="25"/>
      <c r="H219" s="25"/>
    </row>
    <row r="220" spans="6:8" ht="12">
      <c r="F220" s="25"/>
      <c r="G220" s="25"/>
      <c r="H220" s="25"/>
    </row>
    <row r="221" spans="6:8" ht="12">
      <c r="F221" s="25"/>
      <c r="G221" s="25"/>
      <c r="H221" s="25"/>
    </row>
    <row r="222" spans="6:8" ht="12">
      <c r="F222" s="25"/>
      <c r="G222" s="25"/>
      <c r="H222" s="25"/>
    </row>
    <row r="223" spans="6:8" ht="12">
      <c r="F223" s="25"/>
      <c r="G223" s="25"/>
      <c r="H223" s="25"/>
    </row>
    <row r="224" spans="6:8" ht="12">
      <c r="F224" s="25"/>
      <c r="G224" s="25"/>
      <c r="H224" s="25"/>
    </row>
    <row r="225" spans="6:8" ht="12">
      <c r="F225" s="25"/>
      <c r="G225" s="25"/>
      <c r="H225" s="25"/>
    </row>
    <row r="226" spans="6:8" ht="12">
      <c r="F226" s="25"/>
      <c r="G226" s="25"/>
      <c r="H226" s="25"/>
    </row>
    <row r="227" spans="6:8" ht="12">
      <c r="F227" s="25"/>
      <c r="G227" s="25"/>
      <c r="H227" s="25"/>
    </row>
    <row r="228" spans="6:8" ht="12">
      <c r="F228" s="25"/>
      <c r="G228" s="25"/>
      <c r="H228" s="25"/>
    </row>
    <row r="229" spans="6:8" ht="12">
      <c r="F229" s="25"/>
      <c r="G229" s="25"/>
      <c r="H229" s="25"/>
    </row>
    <row r="230" spans="6:8" ht="12">
      <c r="F230" s="25"/>
      <c r="G230" s="25"/>
      <c r="H230" s="25"/>
    </row>
    <row r="231" spans="6:8" ht="12">
      <c r="F231" s="25"/>
      <c r="G231" s="25"/>
      <c r="H231" s="25"/>
    </row>
    <row r="232" spans="6:8" ht="12">
      <c r="F232" s="25"/>
      <c r="G232" s="25"/>
      <c r="H232" s="25"/>
    </row>
    <row r="233" spans="6:8" ht="12">
      <c r="F233" s="25"/>
      <c r="G233" s="25"/>
      <c r="H233" s="25"/>
    </row>
    <row r="234" spans="6:8" ht="12">
      <c r="F234" s="25"/>
      <c r="G234" s="25"/>
      <c r="H234" s="25"/>
    </row>
    <row r="235" spans="6:8" ht="12">
      <c r="F235" s="25"/>
      <c r="G235" s="25"/>
      <c r="H235" s="25"/>
    </row>
    <row r="236" spans="6:8" ht="12">
      <c r="F236" s="25"/>
      <c r="G236" s="25"/>
      <c r="H236" s="25"/>
    </row>
    <row r="237" spans="6:8" ht="12">
      <c r="F237" s="25"/>
      <c r="G237" s="25"/>
      <c r="H237" s="25"/>
    </row>
    <row r="238" spans="6:8" ht="12">
      <c r="F238" s="25"/>
      <c r="G238" s="25"/>
      <c r="H238" s="25"/>
    </row>
    <row r="239" spans="6:8" ht="12">
      <c r="F239" s="25"/>
      <c r="G239" s="25"/>
      <c r="H239" s="25"/>
    </row>
    <row r="240" spans="6:8" ht="12">
      <c r="F240" s="25"/>
      <c r="G240" s="25"/>
      <c r="H240" s="25"/>
    </row>
    <row r="241" spans="6:8" ht="12">
      <c r="F241" s="25"/>
      <c r="G241" s="25"/>
      <c r="H241" s="25"/>
    </row>
    <row r="242" spans="6:8" ht="12">
      <c r="F242" s="25"/>
      <c r="G242" s="25"/>
      <c r="H242" s="25"/>
    </row>
    <row r="243" spans="6:8" ht="12">
      <c r="F243" s="25"/>
      <c r="G243" s="25"/>
      <c r="H243" s="25"/>
    </row>
    <row r="244" spans="6:8" ht="12">
      <c r="F244" s="25"/>
      <c r="G244" s="25"/>
      <c r="H244" s="25"/>
    </row>
    <row r="245" spans="6:8" ht="12">
      <c r="F245" s="25"/>
      <c r="G245" s="25"/>
      <c r="H245" s="25"/>
    </row>
    <row r="246" spans="6:8" ht="12">
      <c r="F246" s="25"/>
      <c r="G246" s="25"/>
      <c r="H246" s="25"/>
    </row>
    <row r="247" spans="6:8" ht="12">
      <c r="F247" s="25"/>
      <c r="G247" s="25"/>
      <c r="H247" s="25"/>
    </row>
    <row r="248" spans="6:8" ht="12">
      <c r="F248" s="25"/>
      <c r="G248" s="25"/>
      <c r="H248" s="25"/>
    </row>
    <row r="249" spans="6:8" ht="12">
      <c r="F249" s="25"/>
      <c r="G249" s="25"/>
      <c r="H249" s="25"/>
    </row>
    <row r="250" spans="6:8" ht="12">
      <c r="F250" s="25"/>
      <c r="G250" s="25"/>
      <c r="H250" s="25"/>
    </row>
    <row r="251" spans="6:8" ht="12">
      <c r="F251" s="25"/>
      <c r="G251" s="25"/>
      <c r="H251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8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251"/>
  <sheetViews>
    <sheetView showGridLines="0" zoomScalePageLayoutView="0" workbookViewId="0" topLeftCell="A22">
      <selection activeCell="A90" sqref="A90:IV119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46</v>
      </c>
      <c r="F3" s="2" t="s">
        <v>2</v>
      </c>
      <c r="G3" s="2" t="s">
        <v>3</v>
      </c>
      <c r="H3" s="2" t="s">
        <v>4</v>
      </c>
    </row>
    <row r="4" spans="1:8" ht="13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84825000</v>
      </c>
      <c r="G5" s="4">
        <v>88177000</v>
      </c>
      <c r="H5" s="4">
        <v>91012000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3.5">
      <c r="A7" s="27"/>
      <c r="B7" s="27"/>
      <c r="C7" s="27"/>
      <c r="D7" s="27"/>
      <c r="E7" s="29" t="s">
        <v>8</v>
      </c>
      <c r="F7" s="7">
        <f>SUM(F8:F17)</f>
        <v>2235000</v>
      </c>
      <c r="G7" s="7">
        <f>SUM(G8:G17)</f>
        <v>2349000</v>
      </c>
      <c r="H7" s="7">
        <f>SUM(H8:H17)</f>
        <v>2485000</v>
      </c>
    </row>
    <row r="8" spans="1:8" ht="12.75">
      <c r="A8" s="27"/>
      <c r="B8" s="27"/>
      <c r="C8" s="27"/>
      <c r="D8" s="27"/>
      <c r="E8" s="32" t="s">
        <v>9</v>
      </c>
      <c r="F8" s="14"/>
      <c r="G8" s="14"/>
      <c r="H8" s="14"/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/>
      <c r="G11" s="14"/>
      <c r="H11" s="14"/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>
        <v>2235000</v>
      </c>
      <c r="G13" s="14">
        <v>2349000</v>
      </c>
      <c r="H13" s="14">
        <v>2485000</v>
      </c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3.5">
      <c r="A18" s="27"/>
      <c r="B18" s="27"/>
      <c r="C18" s="27"/>
      <c r="D18" s="27"/>
      <c r="E18" s="29" t="s">
        <v>19</v>
      </c>
      <c r="F18" s="4">
        <f>SUM(F19:F27)</f>
        <v>2250000</v>
      </c>
      <c r="G18" s="4">
        <f>SUM(G19:G27)</f>
        <v>1000000</v>
      </c>
      <c r="H18" s="4">
        <f>SUM(H19:H27)</f>
        <v>1000000</v>
      </c>
    </row>
    <row r="19" spans="1:8" ht="12.75">
      <c r="A19" s="27"/>
      <c r="B19" s="27"/>
      <c r="C19" s="27"/>
      <c r="D19" s="27"/>
      <c r="E19" s="32" t="s">
        <v>20</v>
      </c>
      <c r="F19" s="21">
        <v>1250000</v>
      </c>
      <c r="G19" s="21">
        <v>1000000</v>
      </c>
      <c r="H19" s="21">
        <v>1000000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1000000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3.5">
      <c r="A28" s="27"/>
      <c r="B28" s="27"/>
      <c r="C28" s="27"/>
      <c r="D28" s="27"/>
      <c r="E28" s="34" t="s">
        <v>28</v>
      </c>
      <c r="F28" s="35">
        <f>+F5+F6+F7+F18</f>
        <v>89310000</v>
      </c>
      <c r="G28" s="35">
        <f>+G5+G6+G7+G18</f>
        <v>91526000</v>
      </c>
      <c r="H28" s="35">
        <f>+H5+H6+H7+H18</f>
        <v>94497000</v>
      </c>
    </row>
    <row r="29" spans="1:8" ht="13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3.5">
      <c r="A30" s="27"/>
      <c r="B30" s="27"/>
      <c r="C30" s="27"/>
      <c r="D30" s="27"/>
      <c r="E30" s="29" t="s">
        <v>30</v>
      </c>
      <c r="F30" s="4">
        <f>SUM(F31:F36)</f>
        <v>0</v>
      </c>
      <c r="G30" s="4">
        <f>SUM(G31:G36)</f>
        <v>0</v>
      </c>
      <c r="H30" s="4">
        <f>SUM(H31:H36)</f>
        <v>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/>
      <c r="G32" s="14"/>
      <c r="H32" s="14"/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3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3123000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>
        <v>3123000</v>
      </c>
      <c r="H38" s="21"/>
    </row>
    <row r="39" spans="1:8" ht="13.5">
      <c r="A39" s="27"/>
      <c r="B39" s="27"/>
      <c r="C39" s="27"/>
      <c r="D39" s="27"/>
      <c r="E39" s="34" t="s">
        <v>35</v>
      </c>
      <c r="F39" s="23">
        <f>+F30+F37</f>
        <v>0</v>
      </c>
      <c r="G39" s="23">
        <f>+G30+G37</f>
        <v>3123000</v>
      </c>
      <c r="H39" s="23">
        <f>+H30+H37</f>
        <v>0</v>
      </c>
    </row>
    <row r="40" spans="1:8" ht="13.5">
      <c r="A40" s="27"/>
      <c r="B40" s="27"/>
      <c r="C40" s="27"/>
      <c r="D40" s="27"/>
      <c r="E40" s="36" t="s">
        <v>36</v>
      </c>
      <c r="F40" s="24">
        <f>+F28+F39</f>
        <v>89310000</v>
      </c>
      <c r="G40" s="24">
        <f>+G28+G39</f>
        <v>94649000</v>
      </c>
      <c r="H40" s="24">
        <f>+H28+H39</f>
        <v>94497000</v>
      </c>
    </row>
    <row r="41" spans="1:8" ht="12">
      <c r="A41" s="27"/>
      <c r="B41" s="27"/>
      <c r="C41" s="27"/>
      <c r="D41" s="27"/>
      <c r="E41" s="37"/>
      <c r="F41" s="38"/>
      <c r="G41" s="38"/>
      <c r="H41" s="38"/>
    </row>
    <row r="42" spans="1:8" ht="12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112</v>
      </c>
      <c r="F43" s="4"/>
      <c r="G43" s="4"/>
      <c r="H43" s="4"/>
    </row>
    <row r="44" spans="1:8" ht="12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113</v>
      </c>
      <c r="F45" s="7">
        <f>SUM(F47+F53+F59+F66+F72+F78+F84+F90+F96+F102+F108+F114)</f>
        <v>0</v>
      </c>
      <c r="G45" s="7">
        <f>SUM(G47+G53+G59+G66+G72+G78+G84+G90+G96+G102+G108+G114)</f>
        <v>0</v>
      </c>
      <c r="H45" s="7">
        <f>SUM(H47+H53+H59+H66+H72+H78+H84+H90+H96+H102+H108+H114)</f>
        <v>0</v>
      </c>
    </row>
    <row r="46" spans="1:8" ht="12.75">
      <c r="A46" s="27"/>
      <c r="B46" s="27"/>
      <c r="C46" s="27"/>
      <c r="D46" s="27"/>
      <c r="E46" s="8" t="s">
        <v>114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115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">
      <c r="A48" s="27"/>
      <c r="B48" s="27"/>
      <c r="C48" s="27"/>
      <c r="D48" s="27"/>
      <c r="E48" s="9" t="s">
        <v>116</v>
      </c>
      <c r="F48" s="10"/>
      <c r="G48" s="11"/>
      <c r="H48" s="12"/>
    </row>
    <row r="49" spans="1:8" ht="12">
      <c r="A49" s="27"/>
      <c r="B49" s="27"/>
      <c r="C49" s="27"/>
      <c r="D49" s="27"/>
      <c r="E49" s="9"/>
      <c r="F49" s="13"/>
      <c r="G49" s="14"/>
      <c r="H49" s="15"/>
    </row>
    <row r="50" spans="1:8" ht="12">
      <c r="A50" s="27"/>
      <c r="B50" s="27"/>
      <c r="C50" s="27"/>
      <c r="D50" s="27"/>
      <c r="E50" s="9"/>
      <c r="F50" s="13"/>
      <c r="G50" s="14"/>
      <c r="H50" s="15"/>
    </row>
    <row r="51" spans="1:8" ht="12">
      <c r="A51" s="27"/>
      <c r="B51" s="27"/>
      <c r="C51" s="27"/>
      <c r="D51" s="27"/>
      <c r="E51" s="9"/>
      <c r="F51" s="16"/>
      <c r="G51" s="17"/>
      <c r="H51" s="18"/>
    </row>
    <row r="52" spans="1:8" ht="12">
      <c r="A52" s="27"/>
      <c r="B52" s="27"/>
      <c r="C52" s="27"/>
      <c r="D52" s="27"/>
      <c r="E52" s="19"/>
      <c r="F52" s="20"/>
      <c r="G52" s="20"/>
      <c r="H52" s="20"/>
    </row>
    <row r="53" spans="1:8" ht="12.75">
      <c r="A53" s="27"/>
      <c r="B53" s="27"/>
      <c r="C53" s="27"/>
      <c r="D53" s="27"/>
      <c r="E53" s="3" t="s">
        <v>117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>
      <c r="A54" s="27"/>
      <c r="B54" s="27"/>
      <c r="C54" s="27"/>
      <c r="D54" s="27"/>
      <c r="E54" s="9" t="s">
        <v>118</v>
      </c>
      <c r="F54" s="10"/>
      <c r="G54" s="11"/>
      <c r="H54" s="12"/>
    </row>
    <row r="55" spans="1:8" ht="12">
      <c r="A55" s="27"/>
      <c r="B55" s="27"/>
      <c r="C55" s="27"/>
      <c r="D55" s="27"/>
      <c r="E55" s="9"/>
      <c r="F55" s="13"/>
      <c r="G55" s="14"/>
      <c r="H55" s="15"/>
    </row>
    <row r="56" spans="1:8" ht="12">
      <c r="A56" s="27"/>
      <c r="B56" s="27"/>
      <c r="C56" s="27"/>
      <c r="D56" s="27"/>
      <c r="E56" s="9"/>
      <c r="F56" s="13"/>
      <c r="G56" s="14"/>
      <c r="H56" s="15"/>
    </row>
    <row r="57" spans="1:8" ht="12">
      <c r="A57" s="27"/>
      <c r="B57" s="27"/>
      <c r="C57" s="27"/>
      <c r="D57" s="27"/>
      <c r="E57" s="9"/>
      <c r="F57" s="16"/>
      <c r="G57" s="17"/>
      <c r="H57" s="18"/>
    </row>
    <row r="58" spans="1:8" ht="12">
      <c r="A58" s="27"/>
      <c r="B58" s="27"/>
      <c r="C58" s="27"/>
      <c r="D58" s="27"/>
      <c r="E58" s="19"/>
      <c r="F58" s="20"/>
      <c r="G58" s="20"/>
      <c r="H58" s="20"/>
    </row>
    <row r="59" spans="1:8" ht="12.75">
      <c r="A59" s="27"/>
      <c r="B59" s="27"/>
      <c r="C59" s="27"/>
      <c r="D59" s="27"/>
      <c r="E59" s="3" t="s">
        <v>119</v>
      </c>
      <c r="F59" s="4">
        <f>SUM(F60:F64)</f>
        <v>0</v>
      </c>
      <c r="G59" s="4">
        <f>SUM(G60:G64)</f>
        <v>0</v>
      </c>
      <c r="H59" s="4">
        <f>SUM(H60:H64)</f>
        <v>0</v>
      </c>
    </row>
    <row r="60" spans="1:8" ht="12">
      <c r="A60" s="27"/>
      <c r="B60" s="27"/>
      <c r="C60" s="27"/>
      <c r="D60" s="27"/>
      <c r="E60" s="9" t="s">
        <v>120</v>
      </c>
      <c r="F60" s="10"/>
      <c r="G60" s="11"/>
      <c r="H60" s="12"/>
    </row>
    <row r="61" spans="1:8" ht="12">
      <c r="A61" s="27"/>
      <c r="B61" s="27"/>
      <c r="C61" s="27"/>
      <c r="D61" s="27"/>
      <c r="E61" s="9" t="s">
        <v>121</v>
      </c>
      <c r="F61" s="13"/>
      <c r="G61" s="14"/>
      <c r="H61" s="15"/>
    </row>
    <row r="62" spans="1:8" ht="12">
      <c r="A62" s="27"/>
      <c r="B62" s="27"/>
      <c r="C62" s="27"/>
      <c r="D62" s="27"/>
      <c r="E62" s="9" t="s">
        <v>122</v>
      </c>
      <c r="F62" s="13"/>
      <c r="G62" s="14"/>
      <c r="H62" s="15"/>
    </row>
    <row r="63" spans="1:8" ht="12">
      <c r="A63" s="27"/>
      <c r="B63" s="27"/>
      <c r="C63" s="27"/>
      <c r="D63" s="27"/>
      <c r="E63" s="9" t="s">
        <v>123</v>
      </c>
      <c r="F63" s="13"/>
      <c r="G63" s="14"/>
      <c r="H63" s="15"/>
    </row>
    <row r="64" spans="1:8" ht="12">
      <c r="A64" s="27"/>
      <c r="B64" s="27"/>
      <c r="C64" s="27"/>
      <c r="D64" s="27"/>
      <c r="E64" s="9" t="s">
        <v>124</v>
      </c>
      <c r="F64" s="16"/>
      <c r="G64" s="17"/>
      <c r="H64" s="18"/>
    </row>
    <row r="65" spans="1:8" ht="12">
      <c r="A65" s="27"/>
      <c r="B65" s="27"/>
      <c r="C65" s="27"/>
      <c r="D65" s="27"/>
      <c r="E65" s="19"/>
      <c r="F65" s="20"/>
      <c r="G65" s="20"/>
      <c r="H65" s="20"/>
    </row>
    <row r="66" spans="1:8" ht="12.75">
      <c r="A66" s="27"/>
      <c r="B66" s="27"/>
      <c r="C66" s="27"/>
      <c r="D66" s="27"/>
      <c r="E66" s="3" t="s">
        <v>125</v>
      </c>
      <c r="F66" s="4">
        <f>SUM(F67:F70)</f>
        <v>0</v>
      </c>
      <c r="G66" s="4">
        <f>SUM(G67:G70)</f>
        <v>0</v>
      </c>
      <c r="H66" s="4">
        <f>SUM(H67:H70)</f>
        <v>0</v>
      </c>
    </row>
    <row r="67" spans="1:8" ht="12">
      <c r="A67" s="27"/>
      <c r="B67" s="27"/>
      <c r="C67" s="27"/>
      <c r="D67" s="27"/>
      <c r="E67" s="9" t="s">
        <v>126</v>
      </c>
      <c r="F67" s="10"/>
      <c r="G67" s="11"/>
      <c r="H67" s="12"/>
    </row>
    <row r="68" spans="1:8" ht="12">
      <c r="A68" s="27"/>
      <c r="B68" s="27"/>
      <c r="C68" s="27"/>
      <c r="D68" s="27"/>
      <c r="E68" s="9"/>
      <c r="F68" s="13"/>
      <c r="G68" s="14"/>
      <c r="H68" s="15"/>
    </row>
    <row r="69" spans="1:8" ht="12">
      <c r="A69" s="27"/>
      <c r="B69" s="27"/>
      <c r="C69" s="27"/>
      <c r="D69" s="27"/>
      <c r="E69" s="9"/>
      <c r="F69" s="13"/>
      <c r="G69" s="14"/>
      <c r="H69" s="15"/>
    </row>
    <row r="70" spans="1:8" ht="12">
      <c r="A70" s="27"/>
      <c r="B70" s="27"/>
      <c r="C70" s="27"/>
      <c r="D70" s="27"/>
      <c r="E70" s="9"/>
      <c r="F70" s="16"/>
      <c r="G70" s="17"/>
      <c r="H70" s="18"/>
    </row>
    <row r="71" spans="1:8" ht="12">
      <c r="A71" s="27"/>
      <c r="B71" s="27"/>
      <c r="C71" s="27"/>
      <c r="D71" s="27"/>
      <c r="E71" s="19"/>
      <c r="F71" s="20"/>
      <c r="G71" s="20"/>
      <c r="H71" s="20"/>
    </row>
    <row r="72" spans="1:8" ht="12.75">
      <c r="A72" s="27"/>
      <c r="B72" s="27"/>
      <c r="C72" s="27"/>
      <c r="D72" s="27"/>
      <c r="E72" s="3" t="s">
        <v>127</v>
      </c>
      <c r="F72" s="4">
        <f>SUM(F73:F76)</f>
        <v>0</v>
      </c>
      <c r="G72" s="4">
        <f>SUM(G73:G76)</f>
        <v>0</v>
      </c>
      <c r="H72" s="4">
        <f>SUM(H73:H76)</f>
        <v>0</v>
      </c>
    </row>
    <row r="73" spans="1:8" ht="12">
      <c r="A73" s="27"/>
      <c r="B73" s="27"/>
      <c r="C73" s="27"/>
      <c r="D73" s="27"/>
      <c r="E73" s="9" t="s">
        <v>128</v>
      </c>
      <c r="F73" s="10"/>
      <c r="G73" s="11"/>
      <c r="H73" s="12"/>
    </row>
    <row r="74" spans="1:8" ht="12">
      <c r="A74" s="27"/>
      <c r="B74" s="27"/>
      <c r="C74" s="27"/>
      <c r="D74" s="27"/>
      <c r="E74" s="9"/>
      <c r="F74" s="13"/>
      <c r="G74" s="14"/>
      <c r="H74" s="15"/>
    </row>
    <row r="75" spans="1:8" ht="12">
      <c r="A75" s="27"/>
      <c r="B75" s="27"/>
      <c r="C75" s="27"/>
      <c r="D75" s="27"/>
      <c r="E75" s="9"/>
      <c r="F75" s="13"/>
      <c r="G75" s="14"/>
      <c r="H75" s="15"/>
    </row>
    <row r="76" spans="1:8" ht="12">
      <c r="A76" s="27"/>
      <c r="B76" s="27"/>
      <c r="C76" s="27"/>
      <c r="D76" s="27"/>
      <c r="E76" s="9"/>
      <c r="F76" s="16"/>
      <c r="G76" s="17"/>
      <c r="H76" s="18"/>
    </row>
    <row r="77" spans="1:8" ht="12">
      <c r="A77" s="27"/>
      <c r="B77" s="27"/>
      <c r="C77" s="27"/>
      <c r="D77" s="27"/>
      <c r="E77" s="19"/>
      <c r="F77" s="20"/>
      <c r="G77" s="20"/>
      <c r="H77" s="20"/>
    </row>
    <row r="78" spans="1:8" ht="12.75">
      <c r="A78" s="27"/>
      <c r="B78" s="27"/>
      <c r="C78" s="27"/>
      <c r="D78" s="27"/>
      <c r="E78" s="3" t="s">
        <v>129</v>
      </c>
      <c r="F78" s="4">
        <f>SUM(F79:F82)</f>
        <v>0</v>
      </c>
      <c r="G78" s="4">
        <f>SUM(G79:G82)</f>
        <v>0</v>
      </c>
      <c r="H78" s="4">
        <f>SUM(H79:H82)</f>
        <v>0</v>
      </c>
    </row>
    <row r="79" spans="1:8" ht="12">
      <c r="A79" s="27"/>
      <c r="B79" s="27"/>
      <c r="C79" s="27"/>
      <c r="D79" s="27"/>
      <c r="E79" s="9" t="s">
        <v>130</v>
      </c>
      <c r="F79" s="10"/>
      <c r="G79" s="11"/>
      <c r="H79" s="12"/>
    </row>
    <row r="80" spans="1:8" ht="12">
      <c r="A80" s="27"/>
      <c r="B80" s="27"/>
      <c r="C80" s="27"/>
      <c r="D80" s="27"/>
      <c r="E80" s="9" t="s">
        <v>131</v>
      </c>
      <c r="F80" s="13"/>
      <c r="G80" s="14"/>
      <c r="H80" s="15"/>
    </row>
    <row r="81" spans="1:8" ht="12">
      <c r="A81" s="27"/>
      <c r="B81" s="27"/>
      <c r="C81" s="27"/>
      <c r="D81" s="27"/>
      <c r="E81" s="9" t="s">
        <v>132</v>
      </c>
      <c r="F81" s="13"/>
      <c r="G81" s="14"/>
      <c r="H81" s="15"/>
    </row>
    <row r="82" spans="1:8" ht="12">
      <c r="A82" s="27"/>
      <c r="B82" s="27"/>
      <c r="C82" s="27"/>
      <c r="D82" s="27"/>
      <c r="E82" s="9"/>
      <c r="F82" s="16"/>
      <c r="G82" s="17"/>
      <c r="H82" s="18"/>
    </row>
    <row r="83" spans="1:8" ht="12">
      <c r="A83" s="27"/>
      <c r="B83" s="27"/>
      <c r="C83" s="27"/>
      <c r="D83" s="27"/>
      <c r="E83" s="19"/>
      <c r="F83" s="20"/>
      <c r="G83" s="20"/>
      <c r="H83" s="20"/>
    </row>
    <row r="84" spans="1:8" ht="12.75">
      <c r="A84" s="27"/>
      <c r="B84" s="27"/>
      <c r="C84" s="27"/>
      <c r="D84" s="27"/>
      <c r="E84" s="3" t="s">
        <v>133</v>
      </c>
      <c r="F84" s="4">
        <f>SUM(F85:F88)</f>
        <v>0</v>
      </c>
      <c r="G84" s="4">
        <f>SUM(G85:G88)</f>
        <v>0</v>
      </c>
      <c r="H84" s="4">
        <f>SUM(H85:H88)</f>
        <v>0</v>
      </c>
    </row>
    <row r="85" spans="1:8" ht="12">
      <c r="A85" s="27"/>
      <c r="B85" s="27"/>
      <c r="C85" s="27"/>
      <c r="D85" s="27"/>
      <c r="E85" s="9" t="s">
        <v>134</v>
      </c>
      <c r="F85" s="10"/>
      <c r="G85" s="11"/>
      <c r="H85" s="12"/>
    </row>
    <row r="86" spans="1:8" ht="12">
      <c r="A86" s="27"/>
      <c r="B86" s="27"/>
      <c r="C86" s="27"/>
      <c r="D86" s="27"/>
      <c r="E86" s="9"/>
      <c r="F86" s="13"/>
      <c r="G86" s="14"/>
      <c r="H86" s="15"/>
    </row>
    <row r="87" spans="1:8" ht="12">
      <c r="A87" s="27"/>
      <c r="B87" s="27"/>
      <c r="C87" s="27"/>
      <c r="D87" s="27"/>
      <c r="E87" s="9"/>
      <c r="F87" s="13"/>
      <c r="G87" s="14"/>
      <c r="H87" s="15"/>
    </row>
    <row r="88" spans="1:8" ht="12">
      <c r="A88" s="27"/>
      <c r="B88" s="27"/>
      <c r="C88" s="27"/>
      <c r="D88" s="27"/>
      <c r="E88" s="9"/>
      <c r="F88" s="16"/>
      <c r="G88" s="17"/>
      <c r="H88" s="18"/>
    </row>
    <row r="89" spans="1:8" ht="12">
      <c r="A89" s="27"/>
      <c r="B89" s="27"/>
      <c r="C89" s="27"/>
      <c r="D89" s="27"/>
      <c r="E89" s="19"/>
      <c r="F89" s="20"/>
      <c r="G89" s="20"/>
      <c r="H89" s="20"/>
    </row>
    <row r="90" spans="1:8" ht="12.75" hidden="1">
      <c r="A90" s="27"/>
      <c r="B90" s="27"/>
      <c r="C90" s="27"/>
      <c r="D90" s="27"/>
      <c r="E90" s="3"/>
      <c r="F90" s="4">
        <f>SUM(F91:F94)</f>
        <v>0</v>
      </c>
      <c r="G90" s="4">
        <f>SUM(G91:G94)</f>
        <v>0</v>
      </c>
      <c r="H90" s="4">
        <f>SUM(H91:H94)</f>
        <v>0</v>
      </c>
    </row>
    <row r="91" spans="1:8" ht="12" hidden="1">
      <c r="A91" s="27"/>
      <c r="B91" s="27"/>
      <c r="C91" s="27"/>
      <c r="D91" s="27"/>
      <c r="E91" s="9"/>
      <c r="F91" s="10"/>
      <c r="G91" s="11"/>
      <c r="H91" s="12"/>
    </row>
    <row r="92" spans="1:8" ht="12" hidden="1">
      <c r="A92" s="27"/>
      <c r="B92" s="27"/>
      <c r="C92" s="27"/>
      <c r="D92" s="27"/>
      <c r="E92" s="9"/>
      <c r="F92" s="13"/>
      <c r="G92" s="14"/>
      <c r="H92" s="15"/>
    </row>
    <row r="93" spans="1:8" ht="12" hidden="1">
      <c r="A93" s="27"/>
      <c r="B93" s="27"/>
      <c r="C93" s="27"/>
      <c r="D93" s="27"/>
      <c r="E93" s="9"/>
      <c r="F93" s="13"/>
      <c r="G93" s="14"/>
      <c r="H93" s="15"/>
    </row>
    <row r="94" spans="1:8" ht="12" hidden="1">
      <c r="A94" s="27"/>
      <c r="B94" s="27"/>
      <c r="C94" s="27"/>
      <c r="D94" s="27"/>
      <c r="E94" s="9"/>
      <c r="F94" s="16"/>
      <c r="G94" s="17"/>
      <c r="H94" s="18"/>
    </row>
    <row r="95" spans="1:8" ht="12" hidden="1">
      <c r="A95" s="27"/>
      <c r="B95" s="27"/>
      <c r="C95" s="27"/>
      <c r="D95" s="27"/>
      <c r="E95" s="19"/>
      <c r="F95" s="20"/>
      <c r="G95" s="20"/>
      <c r="H95" s="20"/>
    </row>
    <row r="96" spans="1:8" ht="12.75" hidden="1">
      <c r="A96" s="27"/>
      <c r="B96" s="27"/>
      <c r="C96" s="27"/>
      <c r="D96" s="27"/>
      <c r="E96" s="3"/>
      <c r="F96" s="4">
        <f>SUM(F97:F100)</f>
        <v>0</v>
      </c>
      <c r="G96" s="4">
        <f>SUM(G97:G100)</f>
        <v>0</v>
      </c>
      <c r="H96" s="4">
        <f>SUM(H97:H100)</f>
        <v>0</v>
      </c>
    </row>
    <row r="97" spans="1:8" ht="12" hidden="1">
      <c r="A97" s="27"/>
      <c r="B97" s="27"/>
      <c r="C97" s="27"/>
      <c r="D97" s="27"/>
      <c r="E97" s="9"/>
      <c r="F97" s="10"/>
      <c r="G97" s="11"/>
      <c r="H97" s="12"/>
    </row>
    <row r="98" spans="1:8" ht="12" hidden="1">
      <c r="A98" s="27"/>
      <c r="B98" s="27"/>
      <c r="C98" s="27"/>
      <c r="D98" s="27"/>
      <c r="E98" s="9"/>
      <c r="F98" s="13"/>
      <c r="G98" s="14"/>
      <c r="H98" s="15"/>
    </row>
    <row r="99" spans="1:8" ht="12" hidden="1">
      <c r="A99" s="27"/>
      <c r="B99" s="27"/>
      <c r="C99" s="27"/>
      <c r="D99" s="27"/>
      <c r="E99" s="9"/>
      <c r="F99" s="13"/>
      <c r="G99" s="14"/>
      <c r="H99" s="15"/>
    </row>
    <row r="100" spans="1:8" ht="12" hidden="1">
      <c r="A100" s="27"/>
      <c r="B100" s="27"/>
      <c r="C100" s="27"/>
      <c r="D100" s="27"/>
      <c r="E100" s="9"/>
      <c r="F100" s="16"/>
      <c r="G100" s="17"/>
      <c r="H100" s="18"/>
    </row>
    <row r="101" spans="1:8" ht="12" hidden="1">
      <c r="A101" s="27"/>
      <c r="B101" s="27"/>
      <c r="C101" s="27"/>
      <c r="D101" s="27"/>
      <c r="E101" s="19"/>
      <c r="F101" s="20"/>
      <c r="G101" s="20"/>
      <c r="H101" s="20"/>
    </row>
    <row r="102" spans="5:8" ht="12.75" hidden="1">
      <c r="E102" s="3"/>
      <c r="F102" s="4">
        <f>SUM(F103:F106)</f>
        <v>0</v>
      </c>
      <c r="G102" s="4">
        <f>SUM(G103:G106)</f>
        <v>0</v>
      </c>
      <c r="H102" s="4">
        <f>SUM(H103:H106)</f>
        <v>0</v>
      </c>
    </row>
    <row r="103" spans="5:8" ht="12" hidden="1">
      <c r="E103" s="9"/>
      <c r="F103" s="10"/>
      <c r="G103" s="11"/>
      <c r="H103" s="12"/>
    </row>
    <row r="104" spans="5:8" ht="12" hidden="1">
      <c r="E104" s="9"/>
      <c r="F104" s="13"/>
      <c r="G104" s="14"/>
      <c r="H104" s="15"/>
    </row>
    <row r="105" spans="5:8" ht="12" hidden="1">
      <c r="E105" s="9"/>
      <c r="F105" s="13"/>
      <c r="G105" s="14"/>
      <c r="H105" s="15"/>
    </row>
    <row r="106" spans="5:8" ht="12" hidden="1">
      <c r="E106" s="9"/>
      <c r="F106" s="16"/>
      <c r="G106" s="17"/>
      <c r="H106" s="18"/>
    </row>
    <row r="107" spans="5:8" ht="12" hidden="1">
      <c r="E107" s="19"/>
      <c r="F107" s="20"/>
      <c r="G107" s="20"/>
      <c r="H107" s="20"/>
    </row>
    <row r="108" spans="5:8" ht="12.75" hidden="1">
      <c r="E108" s="3"/>
      <c r="F108" s="4">
        <f>SUM(F109:F112)</f>
        <v>0</v>
      </c>
      <c r="G108" s="4">
        <f>SUM(G109:G112)</f>
        <v>0</v>
      </c>
      <c r="H108" s="4">
        <f>SUM(H109:H112)</f>
        <v>0</v>
      </c>
    </row>
    <row r="109" spans="5:8" ht="12" hidden="1">
      <c r="E109" s="9"/>
      <c r="F109" s="10"/>
      <c r="G109" s="11"/>
      <c r="H109" s="12"/>
    </row>
    <row r="110" spans="5:8" ht="12" hidden="1">
      <c r="E110" s="9"/>
      <c r="F110" s="13"/>
      <c r="G110" s="14"/>
      <c r="H110" s="15"/>
    </row>
    <row r="111" spans="5:8" ht="12" hidden="1">
      <c r="E111" s="9"/>
      <c r="F111" s="13"/>
      <c r="G111" s="14"/>
      <c r="H111" s="15"/>
    </row>
    <row r="112" spans="5:8" ht="12" hidden="1">
      <c r="E112" s="9"/>
      <c r="F112" s="16"/>
      <c r="G112" s="17"/>
      <c r="H112" s="18"/>
    </row>
    <row r="113" spans="5:8" ht="12" hidden="1">
      <c r="E113" s="19"/>
      <c r="F113" s="20"/>
      <c r="G113" s="20"/>
      <c r="H113" s="20"/>
    </row>
    <row r="114" spans="5:8" ht="12.75" hidden="1">
      <c r="E114" s="3"/>
      <c r="F114" s="4">
        <f>SUM(F115:F118)</f>
        <v>0</v>
      </c>
      <c r="G114" s="4">
        <f>SUM(G115:G118)</f>
        <v>0</v>
      </c>
      <c r="H114" s="4">
        <f>SUM(H115:H118)</f>
        <v>0</v>
      </c>
    </row>
    <row r="115" spans="5:8" ht="12" hidden="1">
      <c r="E115" s="9"/>
      <c r="F115" s="10"/>
      <c r="G115" s="11"/>
      <c r="H115" s="12"/>
    </row>
    <row r="116" spans="5:8" ht="12" hidden="1">
      <c r="E116" s="9"/>
      <c r="F116" s="13"/>
      <c r="G116" s="14"/>
      <c r="H116" s="15"/>
    </row>
    <row r="117" spans="5:8" ht="12" hidden="1">
      <c r="E117" s="9"/>
      <c r="F117" s="13"/>
      <c r="G117" s="14"/>
      <c r="H117" s="15"/>
    </row>
    <row r="118" spans="5:8" ht="12" hidden="1">
      <c r="E118" s="9"/>
      <c r="F118" s="16"/>
      <c r="G118" s="17"/>
      <c r="H118" s="18"/>
    </row>
    <row r="119" spans="5:8" ht="12" hidden="1">
      <c r="E119" s="19"/>
      <c r="F119" s="20"/>
      <c r="G119" s="20"/>
      <c r="H119" s="20"/>
    </row>
    <row r="120" spans="6:8" ht="12">
      <c r="F120" s="25"/>
      <c r="G120" s="25"/>
      <c r="H120" s="25"/>
    </row>
    <row r="121" spans="6:8" ht="12">
      <c r="F121" s="25"/>
      <c r="G121" s="25"/>
      <c r="H121" s="25"/>
    </row>
    <row r="122" spans="6:8" ht="12">
      <c r="F122" s="25"/>
      <c r="G122" s="25"/>
      <c r="H122" s="25"/>
    </row>
    <row r="123" spans="6:8" ht="12">
      <c r="F123" s="25"/>
      <c r="G123" s="25"/>
      <c r="H123" s="25"/>
    </row>
    <row r="124" spans="6:8" ht="12">
      <c r="F124" s="25"/>
      <c r="G124" s="25"/>
      <c r="H124" s="25"/>
    </row>
    <row r="125" spans="6:8" ht="12">
      <c r="F125" s="25"/>
      <c r="G125" s="25"/>
      <c r="H125" s="25"/>
    </row>
    <row r="126" spans="6:8" ht="12">
      <c r="F126" s="25"/>
      <c r="G126" s="25"/>
      <c r="H126" s="25"/>
    </row>
    <row r="127" spans="6:8" ht="12">
      <c r="F127" s="25"/>
      <c r="G127" s="25"/>
      <c r="H127" s="25"/>
    </row>
    <row r="128" spans="6:8" ht="12">
      <c r="F128" s="25"/>
      <c r="G128" s="25"/>
      <c r="H128" s="25"/>
    </row>
    <row r="129" spans="6:8" ht="12">
      <c r="F129" s="25"/>
      <c r="G129" s="25"/>
      <c r="H129" s="25"/>
    </row>
    <row r="130" spans="6:8" ht="12">
      <c r="F130" s="25"/>
      <c r="G130" s="25"/>
      <c r="H130" s="25"/>
    </row>
    <row r="131" spans="6:8" ht="12">
      <c r="F131" s="25"/>
      <c r="G131" s="25"/>
      <c r="H131" s="25"/>
    </row>
    <row r="132" spans="6:8" ht="12">
      <c r="F132" s="25"/>
      <c r="G132" s="25"/>
      <c r="H132" s="25"/>
    </row>
    <row r="133" spans="6:8" ht="12">
      <c r="F133" s="25"/>
      <c r="G133" s="25"/>
      <c r="H133" s="25"/>
    </row>
    <row r="134" spans="6:8" ht="12">
      <c r="F134" s="25"/>
      <c r="G134" s="25"/>
      <c r="H134" s="25"/>
    </row>
    <row r="135" spans="6:8" ht="12">
      <c r="F135" s="25"/>
      <c r="G135" s="25"/>
      <c r="H135" s="25"/>
    </row>
    <row r="136" spans="6:8" ht="12">
      <c r="F136" s="25"/>
      <c r="G136" s="25"/>
      <c r="H136" s="25"/>
    </row>
    <row r="137" spans="6:8" ht="12">
      <c r="F137" s="25"/>
      <c r="G137" s="25"/>
      <c r="H137" s="25"/>
    </row>
    <row r="138" spans="6:8" ht="12">
      <c r="F138" s="25"/>
      <c r="G138" s="25"/>
      <c r="H138" s="25"/>
    </row>
    <row r="139" spans="6:8" ht="12">
      <c r="F139" s="25"/>
      <c r="G139" s="25"/>
      <c r="H139" s="25"/>
    </row>
    <row r="140" spans="6:8" ht="12">
      <c r="F140" s="25"/>
      <c r="G140" s="25"/>
      <c r="H140" s="25"/>
    </row>
    <row r="141" spans="6:8" ht="12">
      <c r="F141" s="25"/>
      <c r="G141" s="25"/>
      <c r="H141" s="25"/>
    </row>
    <row r="142" spans="6:8" ht="12">
      <c r="F142" s="25"/>
      <c r="G142" s="25"/>
      <c r="H142" s="25"/>
    </row>
    <row r="143" spans="6:8" ht="12">
      <c r="F143" s="25"/>
      <c r="G143" s="25"/>
      <c r="H143" s="25"/>
    </row>
    <row r="144" spans="6:8" ht="12">
      <c r="F144" s="25"/>
      <c r="G144" s="25"/>
      <c r="H144" s="25"/>
    </row>
    <row r="145" spans="6:8" ht="12">
      <c r="F145" s="25"/>
      <c r="G145" s="25"/>
      <c r="H145" s="25"/>
    </row>
    <row r="146" spans="6:8" ht="12">
      <c r="F146" s="25"/>
      <c r="G146" s="25"/>
      <c r="H146" s="25"/>
    </row>
    <row r="147" spans="6:8" ht="12">
      <c r="F147" s="25"/>
      <c r="G147" s="25"/>
      <c r="H147" s="25"/>
    </row>
    <row r="148" spans="6:8" ht="12">
      <c r="F148" s="25"/>
      <c r="G148" s="25"/>
      <c r="H148" s="25"/>
    </row>
    <row r="149" spans="6:8" ht="12">
      <c r="F149" s="25"/>
      <c r="G149" s="25"/>
      <c r="H149" s="25"/>
    </row>
    <row r="150" spans="6:8" ht="12">
      <c r="F150" s="25"/>
      <c r="G150" s="25"/>
      <c r="H150" s="25"/>
    </row>
    <row r="151" spans="6:8" ht="12">
      <c r="F151" s="25"/>
      <c r="G151" s="25"/>
      <c r="H151" s="25"/>
    </row>
    <row r="152" spans="6:8" ht="12">
      <c r="F152" s="25"/>
      <c r="G152" s="25"/>
      <c r="H152" s="25"/>
    </row>
    <row r="153" spans="6:8" ht="12">
      <c r="F153" s="25"/>
      <c r="G153" s="25"/>
      <c r="H153" s="25"/>
    </row>
    <row r="154" spans="6:8" ht="12">
      <c r="F154" s="25"/>
      <c r="G154" s="25"/>
      <c r="H154" s="25"/>
    </row>
    <row r="155" spans="6:8" ht="12">
      <c r="F155" s="25"/>
      <c r="G155" s="25"/>
      <c r="H155" s="25"/>
    </row>
    <row r="156" spans="6:8" ht="12">
      <c r="F156" s="25"/>
      <c r="G156" s="25"/>
      <c r="H156" s="25"/>
    </row>
    <row r="157" spans="6:8" ht="12">
      <c r="F157" s="25"/>
      <c r="G157" s="25"/>
      <c r="H157" s="25"/>
    </row>
    <row r="158" spans="6:8" ht="12">
      <c r="F158" s="25"/>
      <c r="G158" s="25"/>
      <c r="H158" s="25"/>
    </row>
    <row r="159" spans="6:8" ht="12">
      <c r="F159" s="25"/>
      <c r="G159" s="25"/>
      <c r="H159" s="25"/>
    </row>
    <row r="160" spans="6:8" ht="12">
      <c r="F160" s="25"/>
      <c r="G160" s="25"/>
      <c r="H160" s="25"/>
    </row>
    <row r="161" spans="6:8" ht="12">
      <c r="F161" s="25"/>
      <c r="G161" s="25"/>
      <c r="H161" s="25"/>
    </row>
    <row r="162" spans="6:8" ht="12">
      <c r="F162" s="25"/>
      <c r="G162" s="25"/>
      <c r="H162" s="25"/>
    </row>
    <row r="163" spans="6:8" ht="12">
      <c r="F163" s="25"/>
      <c r="G163" s="25"/>
      <c r="H163" s="25"/>
    </row>
    <row r="164" spans="6:8" ht="12">
      <c r="F164" s="25"/>
      <c r="G164" s="25"/>
      <c r="H164" s="25"/>
    </row>
    <row r="165" spans="6:8" ht="12">
      <c r="F165" s="25"/>
      <c r="G165" s="25"/>
      <c r="H165" s="25"/>
    </row>
    <row r="166" spans="6:8" ht="12">
      <c r="F166" s="25"/>
      <c r="G166" s="25"/>
      <c r="H166" s="25"/>
    </row>
    <row r="167" spans="6:8" ht="12">
      <c r="F167" s="25"/>
      <c r="G167" s="25"/>
      <c r="H167" s="25"/>
    </row>
    <row r="168" spans="6:8" ht="12">
      <c r="F168" s="25"/>
      <c r="G168" s="25"/>
      <c r="H168" s="25"/>
    </row>
    <row r="169" spans="6:8" ht="12">
      <c r="F169" s="25"/>
      <c r="G169" s="25"/>
      <c r="H169" s="25"/>
    </row>
    <row r="170" spans="6:8" ht="12">
      <c r="F170" s="25"/>
      <c r="G170" s="25"/>
      <c r="H170" s="25"/>
    </row>
    <row r="171" spans="6:8" ht="12">
      <c r="F171" s="25"/>
      <c r="G171" s="25"/>
      <c r="H171" s="25"/>
    </row>
    <row r="172" spans="6:8" ht="12">
      <c r="F172" s="25"/>
      <c r="G172" s="25"/>
      <c r="H172" s="25"/>
    </row>
    <row r="173" spans="6:8" ht="12">
      <c r="F173" s="25"/>
      <c r="G173" s="25"/>
      <c r="H173" s="25"/>
    </row>
    <row r="174" spans="6:8" ht="12">
      <c r="F174" s="25"/>
      <c r="G174" s="25"/>
      <c r="H174" s="25"/>
    </row>
    <row r="175" spans="6:8" ht="12">
      <c r="F175" s="25"/>
      <c r="G175" s="25"/>
      <c r="H175" s="25"/>
    </row>
    <row r="176" spans="6:8" ht="12">
      <c r="F176" s="25"/>
      <c r="G176" s="25"/>
      <c r="H176" s="25"/>
    </row>
    <row r="177" spans="6:8" ht="12">
      <c r="F177" s="25"/>
      <c r="G177" s="25"/>
      <c r="H177" s="25"/>
    </row>
    <row r="178" spans="6:8" ht="12">
      <c r="F178" s="25"/>
      <c r="G178" s="25"/>
      <c r="H178" s="25"/>
    </row>
    <row r="179" spans="6:8" ht="12">
      <c r="F179" s="25"/>
      <c r="G179" s="25"/>
      <c r="H179" s="25"/>
    </row>
    <row r="180" spans="6:8" ht="12">
      <c r="F180" s="25"/>
      <c r="G180" s="25"/>
      <c r="H180" s="25"/>
    </row>
    <row r="181" spans="6:8" ht="12">
      <c r="F181" s="25"/>
      <c r="G181" s="25"/>
      <c r="H181" s="25"/>
    </row>
    <row r="182" spans="6:8" ht="12">
      <c r="F182" s="25"/>
      <c r="G182" s="25"/>
      <c r="H182" s="25"/>
    </row>
    <row r="183" spans="6:8" ht="12">
      <c r="F183" s="25"/>
      <c r="G183" s="25"/>
      <c r="H183" s="25"/>
    </row>
    <row r="184" spans="6:8" ht="12">
      <c r="F184" s="25"/>
      <c r="G184" s="25"/>
      <c r="H184" s="25"/>
    </row>
    <row r="185" spans="6:8" ht="12">
      <c r="F185" s="25"/>
      <c r="G185" s="25"/>
      <c r="H185" s="25"/>
    </row>
    <row r="186" spans="6:8" ht="12">
      <c r="F186" s="25"/>
      <c r="G186" s="25"/>
      <c r="H186" s="25"/>
    </row>
    <row r="187" spans="6:8" ht="12">
      <c r="F187" s="25"/>
      <c r="G187" s="25"/>
      <c r="H187" s="25"/>
    </row>
    <row r="188" spans="6:8" ht="12">
      <c r="F188" s="25"/>
      <c r="G188" s="25"/>
      <c r="H188" s="25"/>
    </row>
    <row r="189" spans="6:8" ht="12">
      <c r="F189" s="25"/>
      <c r="G189" s="25"/>
      <c r="H189" s="25"/>
    </row>
    <row r="190" spans="6:8" ht="12">
      <c r="F190" s="25"/>
      <c r="G190" s="25"/>
      <c r="H190" s="25"/>
    </row>
    <row r="191" spans="6:8" ht="12">
      <c r="F191" s="25"/>
      <c r="G191" s="25"/>
      <c r="H191" s="25"/>
    </row>
    <row r="192" spans="6:8" ht="12">
      <c r="F192" s="25"/>
      <c r="G192" s="25"/>
      <c r="H192" s="25"/>
    </row>
    <row r="193" spans="6:8" ht="12">
      <c r="F193" s="25"/>
      <c r="G193" s="25"/>
      <c r="H193" s="25"/>
    </row>
    <row r="194" spans="6:8" ht="12">
      <c r="F194" s="25"/>
      <c r="G194" s="25"/>
      <c r="H194" s="25"/>
    </row>
    <row r="195" spans="6:8" ht="12">
      <c r="F195" s="25"/>
      <c r="G195" s="25"/>
      <c r="H195" s="25"/>
    </row>
    <row r="196" spans="6:8" ht="12">
      <c r="F196" s="25"/>
      <c r="G196" s="25"/>
      <c r="H196" s="25"/>
    </row>
    <row r="197" spans="6:8" ht="12">
      <c r="F197" s="25"/>
      <c r="G197" s="25"/>
      <c r="H197" s="25"/>
    </row>
    <row r="198" spans="6:8" ht="12">
      <c r="F198" s="25"/>
      <c r="G198" s="25"/>
      <c r="H198" s="25"/>
    </row>
    <row r="199" spans="6:8" ht="12">
      <c r="F199" s="25"/>
      <c r="G199" s="25"/>
      <c r="H199" s="25"/>
    </row>
    <row r="200" spans="6:8" ht="12">
      <c r="F200" s="25"/>
      <c r="G200" s="25"/>
      <c r="H200" s="25"/>
    </row>
    <row r="201" spans="6:8" ht="12">
      <c r="F201" s="25"/>
      <c r="G201" s="25"/>
      <c r="H201" s="25"/>
    </row>
    <row r="202" spans="6:8" ht="12">
      <c r="F202" s="25"/>
      <c r="G202" s="25"/>
      <c r="H202" s="25"/>
    </row>
    <row r="203" spans="6:8" ht="12">
      <c r="F203" s="25"/>
      <c r="G203" s="25"/>
      <c r="H203" s="25"/>
    </row>
    <row r="204" spans="6:8" ht="12">
      <c r="F204" s="25"/>
      <c r="G204" s="25"/>
      <c r="H204" s="25"/>
    </row>
    <row r="205" spans="6:8" ht="12">
      <c r="F205" s="25"/>
      <c r="G205" s="25"/>
      <c r="H205" s="25"/>
    </row>
    <row r="206" spans="6:8" ht="12">
      <c r="F206" s="25"/>
      <c r="G206" s="25"/>
      <c r="H206" s="25"/>
    </row>
    <row r="207" spans="6:8" ht="12">
      <c r="F207" s="25"/>
      <c r="G207" s="25"/>
      <c r="H207" s="25"/>
    </row>
    <row r="208" spans="6:8" ht="12">
      <c r="F208" s="25"/>
      <c r="G208" s="25"/>
      <c r="H208" s="25"/>
    </row>
    <row r="209" spans="6:8" ht="12">
      <c r="F209" s="25"/>
      <c r="G209" s="25"/>
      <c r="H209" s="25"/>
    </row>
    <row r="210" spans="6:8" ht="12">
      <c r="F210" s="25"/>
      <c r="G210" s="25"/>
      <c r="H210" s="25"/>
    </row>
    <row r="211" spans="6:8" ht="12">
      <c r="F211" s="25"/>
      <c r="G211" s="25"/>
      <c r="H211" s="25"/>
    </row>
    <row r="212" spans="6:8" ht="12">
      <c r="F212" s="25"/>
      <c r="G212" s="25"/>
      <c r="H212" s="25"/>
    </row>
    <row r="213" spans="6:8" ht="12">
      <c r="F213" s="25"/>
      <c r="G213" s="25"/>
      <c r="H213" s="25"/>
    </row>
    <row r="214" spans="6:8" ht="12">
      <c r="F214" s="25"/>
      <c r="G214" s="25"/>
      <c r="H214" s="25"/>
    </row>
    <row r="215" spans="6:8" ht="12">
      <c r="F215" s="25"/>
      <c r="G215" s="25"/>
      <c r="H215" s="25"/>
    </row>
    <row r="216" spans="6:8" ht="12">
      <c r="F216" s="25"/>
      <c r="G216" s="25"/>
      <c r="H216" s="25"/>
    </row>
    <row r="217" spans="6:8" ht="12">
      <c r="F217" s="25"/>
      <c r="G217" s="25"/>
      <c r="H217" s="25"/>
    </row>
    <row r="218" spans="6:8" ht="12">
      <c r="F218" s="25"/>
      <c r="G218" s="25"/>
      <c r="H218" s="25"/>
    </row>
    <row r="219" spans="6:8" ht="12">
      <c r="F219" s="25"/>
      <c r="G219" s="25"/>
      <c r="H219" s="25"/>
    </row>
    <row r="220" spans="6:8" ht="12">
      <c r="F220" s="25"/>
      <c r="G220" s="25"/>
      <c r="H220" s="25"/>
    </row>
    <row r="221" spans="6:8" ht="12">
      <c r="F221" s="25"/>
      <c r="G221" s="25"/>
      <c r="H221" s="25"/>
    </row>
    <row r="222" spans="6:8" ht="12">
      <c r="F222" s="25"/>
      <c r="G222" s="25"/>
      <c r="H222" s="25"/>
    </row>
    <row r="223" spans="6:8" ht="12">
      <c r="F223" s="25"/>
      <c r="G223" s="25"/>
      <c r="H223" s="25"/>
    </row>
    <row r="224" spans="6:8" ht="12">
      <c r="F224" s="25"/>
      <c r="G224" s="25"/>
      <c r="H224" s="25"/>
    </row>
    <row r="225" spans="6:8" ht="12">
      <c r="F225" s="25"/>
      <c r="G225" s="25"/>
      <c r="H225" s="25"/>
    </row>
    <row r="226" spans="6:8" ht="12">
      <c r="F226" s="25"/>
      <c r="G226" s="25"/>
      <c r="H226" s="25"/>
    </row>
    <row r="227" spans="6:8" ht="12">
      <c r="F227" s="25"/>
      <c r="G227" s="25"/>
      <c r="H227" s="25"/>
    </row>
    <row r="228" spans="6:8" ht="12">
      <c r="F228" s="25"/>
      <c r="G228" s="25"/>
      <c r="H228" s="25"/>
    </row>
    <row r="229" spans="6:8" ht="12">
      <c r="F229" s="25"/>
      <c r="G229" s="25"/>
      <c r="H229" s="25"/>
    </row>
    <row r="230" spans="6:8" ht="12">
      <c r="F230" s="25"/>
      <c r="G230" s="25"/>
      <c r="H230" s="25"/>
    </row>
    <row r="231" spans="6:8" ht="12">
      <c r="F231" s="25"/>
      <c r="G231" s="25"/>
      <c r="H231" s="25"/>
    </row>
    <row r="232" spans="6:8" ht="12">
      <c r="F232" s="25"/>
      <c r="G232" s="25"/>
      <c r="H232" s="25"/>
    </row>
    <row r="233" spans="6:8" ht="12">
      <c r="F233" s="25"/>
      <c r="G233" s="25"/>
      <c r="H233" s="25"/>
    </row>
    <row r="234" spans="6:8" ht="12">
      <c r="F234" s="25"/>
      <c r="G234" s="25"/>
      <c r="H234" s="25"/>
    </row>
    <row r="235" spans="6:8" ht="12">
      <c r="F235" s="25"/>
      <c r="G235" s="25"/>
      <c r="H235" s="25"/>
    </row>
    <row r="236" spans="6:8" ht="12">
      <c r="F236" s="25"/>
      <c r="G236" s="25"/>
      <c r="H236" s="25"/>
    </row>
    <row r="237" spans="6:8" ht="12">
      <c r="F237" s="25"/>
      <c r="G237" s="25"/>
      <c r="H237" s="25"/>
    </row>
    <row r="238" spans="6:8" ht="12">
      <c r="F238" s="25"/>
      <c r="G238" s="25"/>
      <c r="H238" s="25"/>
    </row>
    <row r="239" spans="6:8" ht="12">
      <c r="F239" s="25"/>
      <c r="G239" s="25"/>
      <c r="H239" s="25"/>
    </row>
    <row r="240" spans="6:8" ht="12">
      <c r="F240" s="25"/>
      <c r="G240" s="25"/>
      <c r="H240" s="25"/>
    </row>
    <row r="241" spans="6:8" ht="12">
      <c r="F241" s="25"/>
      <c r="G241" s="25"/>
      <c r="H241" s="25"/>
    </row>
    <row r="242" spans="6:8" ht="12">
      <c r="F242" s="25"/>
      <c r="G242" s="25"/>
      <c r="H242" s="25"/>
    </row>
    <row r="243" spans="6:8" ht="12">
      <c r="F243" s="25"/>
      <c r="G243" s="25"/>
      <c r="H243" s="25"/>
    </row>
    <row r="244" spans="6:8" ht="12">
      <c r="F244" s="25"/>
      <c r="G244" s="25"/>
      <c r="H244" s="25"/>
    </row>
    <row r="245" spans="6:8" ht="12">
      <c r="F245" s="25"/>
      <c r="G245" s="25"/>
      <c r="H245" s="25"/>
    </row>
    <row r="246" spans="6:8" ht="12">
      <c r="F246" s="25"/>
      <c r="G246" s="25"/>
      <c r="H246" s="25"/>
    </row>
    <row r="247" spans="6:8" ht="12">
      <c r="F247" s="25"/>
      <c r="G247" s="25"/>
      <c r="H247" s="25"/>
    </row>
    <row r="248" spans="6:8" ht="12">
      <c r="F248" s="25"/>
      <c r="G248" s="25"/>
      <c r="H248" s="25"/>
    </row>
    <row r="249" spans="6:8" ht="12">
      <c r="F249" s="25"/>
      <c r="G249" s="25"/>
      <c r="H249" s="25"/>
    </row>
    <row r="250" spans="6:8" ht="12">
      <c r="F250" s="25"/>
      <c r="G250" s="25"/>
      <c r="H250" s="25"/>
    </row>
    <row r="251" spans="6:8" ht="12">
      <c r="F251" s="25"/>
      <c r="G251" s="25"/>
      <c r="H251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8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251"/>
  <sheetViews>
    <sheetView showGridLines="0" zoomScalePageLayoutView="0" workbookViewId="0" topLeftCell="A25">
      <selection activeCell="G32" sqref="G32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47</v>
      </c>
      <c r="F3" s="2" t="s">
        <v>2</v>
      </c>
      <c r="G3" s="2" t="s">
        <v>3</v>
      </c>
      <c r="H3" s="2" t="s">
        <v>4</v>
      </c>
    </row>
    <row r="4" spans="1:8" ht="13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218025000</v>
      </c>
      <c r="G5" s="4">
        <v>224474000</v>
      </c>
      <c r="H5" s="4">
        <v>227832000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3.5">
      <c r="A7" s="27"/>
      <c r="B7" s="27"/>
      <c r="C7" s="27"/>
      <c r="D7" s="27"/>
      <c r="E7" s="29" t="s">
        <v>8</v>
      </c>
      <c r="F7" s="7">
        <f>SUM(F8:F17)</f>
        <v>75027000</v>
      </c>
      <c r="G7" s="7">
        <f>SUM(G8:G17)</f>
        <v>87500000</v>
      </c>
      <c r="H7" s="7">
        <f>SUM(H8:H17)</f>
        <v>93165000</v>
      </c>
    </row>
    <row r="8" spans="1:8" ht="12.75">
      <c r="A8" s="27"/>
      <c r="B8" s="27"/>
      <c r="C8" s="27"/>
      <c r="D8" s="27"/>
      <c r="E8" s="32" t="s">
        <v>9</v>
      </c>
      <c r="F8" s="14">
        <v>61027000</v>
      </c>
      <c r="G8" s="14">
        <v>64500000</v>
      </c>
      <c r="H8" s="14">
        <v>68165000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14000000</v>
      </c>
      <c r="G11" s="14">
        <v>23000000</v>
      </c>
      <c r="H11" s="14">
        <v>25000000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3.5">
      <c r="A18" s="27"/>
      <c r="B18" s="27"/>
      <c r="C18" s="27"/>
      <c r="D18" s="27"/>
      <c r="E18" s="29" t="s">
        <v>19</v>
      </c>
      <c r="F18" s="4">
        <f>SUM(F19:F27)</f>
        <v>5936000</v>
      </c>
      <c r="G18" s="4">
        <f>SUM(G19:G27)</f>
        <v>1955000</v>
      </c>
      <c r="H18" s="4">
        <f>SUM(H19:H27)</f>
        <v>2215000</v>
      </c>
    </row>
    <row r="19" spans="1:8" ht="12.75">
      <c r="A19" s="27"/>
      <c r="B19" s="27"/>
      <c r="C19" s="27"/>
      <c r="D19" s="27"/>
      <c r="E19" s="32" t="s">
        <v>20</v>
      </c>
      <c r="F19" s="21">
        <v>1700000</v>
      </c>
      <c r="G19" s="21">
        <v>1955000</v>
      </c>
      <c r="H19" s="21">
        <v>2215000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4236000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3.5">
      <c r="A28" s="27"/>
      <c r="B28" s="27"/>
      <c r="C28" s="27"/>
      <c r="D28" s="27"/>
      <c r="E28" s="34" t="s">
        <v>28</v>
      </c>
      <c r="F28" s="35">
        <f>+F5+F6+F7+F18</f>
        <v>298988000</v>
      </c>
      <c r="G28" s="35">
        <f>+G5+G6+G7+G18</f>
        <v>313929000</v>
      </c>
      <c r="H28" s="35">
        <f>+H5+H6+H7+H18</f>
        <v>323212000</v>
      </c>
    </row>
    <row r="29" spans="1:8" ht="13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3.5">
      <c r="A30" s="27"/>
      <c r="B30" s="27"/>
      <c r="C30" s="27"/>
      <c r="D30" s="27"/>
      <c r="E30" s="29" t="s">
        <v>30</v>
      </c>
      <c r="F30" s="4">
        <f>SUM(F31:F36)</f>
        <v>49153000</v>
      </c>
      <c r="G30" s="4">
        <f>SUM(G31:G36)</f>
        <v>49153000</v>
      </c>
      <c r="H30" s="4">
        <f>SUM(H31:H36)</f>
        <v>52005000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49153000</v>
      </c>
      <c r="G32" s="14">
        <v>49153000</v>
      </c>
      <c r="H32" s="14">
        <v>52005000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3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/>
    </row>
    <row r="39" spans="1:8" ht="13.5">
      <c r="A39" s="27"/>
      <c r="B39" s="27"/>
      <c r="C39" s="27"/>
      <c r="D39" s="27"/>
      <c r="E39" s="34" t="s">
        <v>35</v>
      </c>
      <c r="F39" s="23">
        <f>+F30+F37</f>
        <v>49153000</v>
      </c>
      <c r="G39" s="23">
        <f>+G30+G37</f>
        <v>49153000</v>
      </c>
      <c r="H39" s="23">
        <f>+H30+H37</f>
        <v>52005000</v>
      </c>
    </row>
    <row r="40" spans="1:8" ht="13.5">
      <c r="A40" s="27"/>
      <c r="B40" s="27"/>
      <c r="C40" s="27"/>
      <c r="D40" s="27"/>
      <c r="E40" s="36" t="s">
        <v>36</v>
      </c>
      <c r="F40" s="24">
        <f>+F28+F39</f>
        <v>348141000</v>
      </c>
      <c r="G40" s="24">
        <f>+G28+G39</f>
        <v>363082000</v>
      </c>
      <c r="H40" s="24">
        <f>+H28+H39</f>
        <v>375217000</v>
      </c>
    </row>
    <row r="41" spans="1:8" ht="12">
      <c r="A41" s="27"/>
      <c r="B41" s="27"/>
      <c r="C41" s="27"/>
      <c r="D41" s="27"/>
      <c r="E41" s="37"/>
      <c r="F41" s="38"/>
      <c r="G41" s="38"/>
      <c r="H41" s="38"/>
    </row>
    <row r="42" spans="1:8" ht="12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112</v>
      </c>
      <c r="F43" s="4"/>
      <c r="G43" s="4"/>
      <c r="H43" s="4"/>
    </row>
    <row r="44" spans="1:8" ht="12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113</v>
      </c>
      <c r="F45" s="7">
        <f>SUM(F47+F53+F59+F66+F72+F78+F84+F90+F96+F102+F108+F114)</f>
        <v>350000</v>
      </c>
      <c r="G45" s="7">
        <f>SUM(G47+G53+G59+G66+G72+G78+G84+G90+G96+G102+G108+G114)</f>
        <v>370000</v>
      </c>
      <c r="H45" s="7">
        <f>SUM(H47+H53+H59+H66+H72+H78+H84+H90+H96+H102+H108+H114)</f>
        <v>391000</v>
      </c>
    </row>
    <row r="46" spans="1:8" ht="12.75">
      <c r="A46" s="27"/>
      <c r="B46" s="27"/>
      <c r="C46" s="27"/>
      <c r="D46" s="27"/>
      <c r="E46" s="8" t="s">
        <v>114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115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">
      <c r="A48" s="27"/>
      <c r="B48" s="27"/>
      <c r="C48" s="27"/>
      <c r="D48" s="27"/>
      <c r="E48" s="9" t="s">
        <v>116</v>
      </c>
      <c r="F48" s="10"/>
      <c r="G48" s="11"/>
      <c r="H48" s="12"/>
    </row>
    <row r="49" spans="1:8" ht="12">
      <c r="A49" s="27"/>
      <c r="B49" s="27"/>
      <c r="C49" s="27"/>
      <c r="D49" s="27"/>
      <c r="E49" s="9"/>
      <c r="F49" s="13"/>
      <c r="G49" s="14"/>
      <c r="H49" s="15"/>
    </row>
    <row r="50" spans="1:8" ht="12">
      <c r="A50" s="27"/>
      <c r="B50" s="27"/>
      <c r="C50" s="27"/>
      <c r="D50" s="27"/>
      <c r="E50" s="9"/>
      <c r="F50" s="13"/>
      <c r="G50" s="14"/>
      <c r="H50" s="15"/>
    </row>
    <row r="51" spans="1:8" ht="12">
      <c r="A51" s="27"/>
      <c r="B51" s="27"/>
      <c r="C51" s="27"/>
      <c r="D51" s="27"/>
      <c r="E51" s="9"/>
      <c r="F51" s="16"/>
      <c r="G51" s="17"/>
      <c r="H51" s="18"/>
    </row>
    <row r="52" spans="1:8" ht="12">
      <c r="A52" s="27"/>
      <c r="B52" s="27"/>
      <c r="C52" s="27"/>
      <c r="D52" s="27"/>
      <c r="E52" s="19"/>
      <c r="F52" s="20"/>
      <c r="G52" s="20"/>
      <c r="H52" s="20"/>
    </row>
    <row r="53" spans="1:8" ht="12.75">
      <c r="A53" s="27"/>
      <c r="B53" s="27"/>
      <c r="C53" s="27"/>
      <c r="D53" s="27"/>
      <c r="E53" s="3" t="s">
        <v>117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>
      <c r="A54" s="27"/>
      <c r="B54" s="27"/>
      <c r="C54" s="27"/>
      <c r="D54" s="27"/>
      <c r="E54" s="9" t="s">
        <v>118</v>
      </c>
      <c r="F54" s="10"/>
      <c r="G54" s="11"/>
      <c r="H54" s="12"/>
    </row>
    <row r="55" spans="1:8" ht="12">
      <c r="A55" s="27"/>
      <c r="B55" s="27"/>
      <c r="C55" s="27"/>
      <c r="D55" s="27"/>
      <c r="E55" s="9"/>
      <c r="F55" s="13"/>
      <c r="G55" s="14"/>
      <c r="H55" s="15"/>
    </row>
    <row r="56" spans="1:8" ht="12">
      <c r="A56" s="27"/>
      <c r="B56" s="27"/>
      <c r="C56" s="27"/>
      <c r="D56" s="27"/>
      <c r="E56" s="9"/>
      <c r="F56" s="13"/>
      <c r="G56" s="14"/>
      <c r="H56" s="15"/>
    </row>
    <row r="57" spans="1:8" ht="12">
      <c r="A57" s="27"/>
      <c r="B57" s="27"/>
      <c r="C57" s="27"/>
      <c r="D57" s="27"/>
      <c r="E57" s="9"/>
      <c r="F57" s="16"/>
      <c r="G57" s="17"/>
      <c r="H57" s="18"/>
    </row>
    <row r="58" spans="1:8" ht="12">
      <c r="A58" s="27"/>
      <c r="B58" s="27"/>
      <c r="C58" s="27"/>
      <c r="D58" s="27"/>
      <c r="E58" s="19"/>
      <c r="F58" s="20"/>
      <c r="G58" s="20"/>
      <c r="H58" s="20"/>
    </row>
    <row r="59" spans="1:8" ht="12.75">
      <c r="A59" s="27"/>
      <c r="B59" s="27"/>
      <c r="C59" s="27"/>
      <c r="D59" s="27"/>
      <c r="E59" s="3" t="s">
        <v>119</v>
      </c>
      <c r="F59" s="4">
        <f>SUM(F60:F64)</f>
        <v>0</v>
      </c>
      <c r="G59" s="4">
        <f>SUM(G60:G64)</f>
        <v>0</v>
      </c>
      <c r="H59" s="4">
        <f>SUM(H60:H64)</f>
        <v>0</v>
      </c>
    </row>
    <row r="60" spans="1:8" ht="12">
      <c r="A60" s="27"/>
      <c r="B60" s="27"/>
      <c r="C60" s="27"/>
      <c r="D60" s="27"/>
      <c r="E60" s="9" t="s">
        <v>120</v>
      </c>
      <c r="F60" s="10"/>
      <c r="G60" s="11"/>
      <c r="H60" s="12"/>
    </row>
    <row r="61" spans="1:8" ht="12">
      <c r="A61" s="27"/>
      <c r="B61" s="27"/>
      <c r="C61" s="27"/>
      <c r="D61" s="27"/>
      <c r="E61" s="9" t="s">
        <v>121</v>
      </c>
      <c r="F61" s="13"/>
      <c r="G61" s="14"/>
      <c r="H61" s="15"/>
    </row>
    <row r="62" spans="1:8" ht="12">
      <c r="A62" s="27"/>
      <c r="B62" s="27"/>
      <c r="C62" s="27"/>
      <c r="D62" s="27"/>
      <c r="E62" s="9" t="s">
        <v>122</v>
      </c>
      <c r="F62" s="13"/>
      <c r="G62" s="14"/>
      <c r="H62" s="15"/>
    </row>
    <row r="63" spans="1:8" ht="12">
      <c r="A63" s="27"/>
      <c r="B63" s="27"/>
      <c r="C63" s="27"/>
      <c r="D63" s="27"/>
      <c r="E63" s="9" t="s">
        <v>123</v>
      </c>
      <c r="F63" s="13"/>
      <c r="G63" s="14"/>
      <c r="H63" s="15"/>
    </row>
    <row r="64" spans="1:8" ht="12">
      <c r="A64" s="27"/>
      <c r="B64" s="27"/>
      <c r="C64" s="27"/>
      <c r="D64" s="27"/>
      <c r="E64" s="9" t="s">
        <v>124</v>
      </c>
      <c r="F64" s="16"/>
      <c r="G64" s="17"/>
      <c r="H64" s="18"/>
    </row>
    <row r="65" spans="1:8" ht="12">
      <c r="A65" s="27"/>
      <c r="B65" s="27"/>
      <c r="C65" s="27"/>
      <c r="D65" s="27"/>
      <c r="E65" s="19"/>
      <c r="F65" s="20"/>
      <c r="G65" s="20"/>
      <c r="H65" s="20"/>
    </row>
    <row r="66" spans="1:8" ht="12.75">
      <c r="A66" s="27"/>
      <c r="B66" s="27"/>
      <c r="C66" s="27"/>
      <c r="D66" s="27"/>
      <c r="E66" s="3" t="s">
        <v>125</v>
      </c>
      <c r="F66" s="4">
        <f>SUM(F67:F70)</f>
        <v>0</v>
      </c>
      <c r="G66" s="4">
        <f>SUM(G67:G70)</f>
        <v>0</v>
      </c>
      <c r="H66" s="4">
        <f>SUM(H67:H70)</f>
        <v>0</v>
      </c>
    </row>
    <row r="67" spans="1:8" ht="12">
      <c r="A67" s="27"/>
      <c r="B67" s="27"/>
      <c r="C67" s="27"/>
      <c r="D67" s="27"/>
      <c r="E67" s="9" t="s">
        <v>126</v>
      </c>
      <c r="F67" s="10"/>
      <c r="G67" s="11"/>
      <c r="H67" s="12"/>
    </row>
    <row r="68" spans="1:8" ht="12">
      <c r="A68" s="27"/>
      <c r="B68" s="27"/>
      <c r="C68" s="27"/>
      <c r="D68" s="27"/>
      <c r="E68" s="9"/>
      <c r="F68" s="13"/>
      <c r="G68" s="14"/>
      <c r="H68" s="15"/>
    </row>
    <row r="69" spans="1:8" ht="12">
      <c r="A69" s="27"/>
      <c r="B69" s="27"/>
      <c r="C69" s="27"/>
      <c r="D69" s="27"/>
      <c r="E69" s="9"/>
      <c r="F69" s="13"/>
      <c r="G69" s="14"/>
      <c r="H69" s="15"/>
    </row>
    <row r="70" spans="1:8" ht="12">
      <c r="A70" s="27"/>
      <c r="B70" s="27"/>
      <c r="C70" s="27"/>
      <c r="D70" s="27"/>
      <c r="E70" s="9"/>
      <c r="F70" s="16"/>
      <c r="G70" s="17"/>
      <c r="H70" s="18"/>
    </row>
    <row r="71" spans="1:8" ht="12">
      <c r="A71" s="27"/>
      <c r="B71" s="27"/>
      <c r="C71" s="27"/>
      <c r="D71" s="27"/>
      <c r="E71" s="19"/>
      <c r="F71" s="20"/>
      <c r="G71" s="20"/>
      <c r="H71" s="20"/>
    </row>
    <row r="72" spans="1:8" ht="12.75">
      <c r="A72" s="27"/>
      <c r="B72" s="27"/>
      <c r="C72" s="27"/>
      <c r="D72" s="27"/>
      <c r="E72" s="3" t="s">
        <v>127</v>
      </c>
      <c r="F72" s="4">
        <f>SUM(F73:F76)</f>
        <v>0</v>
      </c>
      <c r="G72" s="4">
        <f>SUM(G73:G76)</f>
        <v>0</v>
      </c>
      <c r="H72" s="4">
        <f>SUM(H73:H76)</f>
        <v>0</v>
      </c>
    </row>
    <row r="73" spans="1:8" ht="12">
      <c r="A73" s="27"/>
      <c r="B73" s="27"/>
      <c r="C73" s="27"/>
      <c r="D73" s="27"/>
      <c r="E73" s="9" t="s">
        <v>128</v>
      </c>
      <c r="F73" s="10"/>
      <c r="G73" s="11"/>
      <c r="H73" s="12"/>
    </row>
    <row r="74" spans="1:8" ht="12">
      <c r="A74" s="27"/>
      <c r="B74" s="27"/>
      <c r="C74" s="27"/>
      <c r="D74" s="27"/>
      <c r="E74" s="9"/>
      <c r="F74" s="13"/>
      <c r="G74" s="14"/>
      <c r="H74" s="15"/>
    </row>
    <row r="75" spans="1:8" ht="12">
      <c r="A75" s="27"/>
      <c r="B75" s="27"/>
      <c r="C75" s="27"/>
      <c r="D75" s="27"/>
      <c r="E75" s="9"/>
      <c r="F75" s="13"/>
      <c r="G75" s="14"/>
      <c r="H75" s="15"/>
    </row>
    <row r="76" spans="1:8" ht="12">
      <c r="A76" s="27"/>
      <c r="B76" s="27"/>
      <c r="C76" s="27"/>
      <c r="D76" s="27"/>
      <c r="E76" s="9"/>
      <c r="F76" s="16"/>
      <c r="G76" s="17"/>
      <c r="H76" s="18"/>
    </row>
    <row r="77" spans="1:8" ht="12">
      <c r="A77" s="27"/>
      <c r="B77" s="27"/>
      <c r="C77" s="27"/>
      <c r="D77" s="27"/>
      <c r="E77" s="19"/>
      <c r="F77" s="20"/>
      <c r="G77" s="20"/>
      <c r="H77" s="20"/>
    </row>
    <row r="78" spans="1:8" ht="12.75">
      <c r="A78" s="27"/>
      <c r="B78" s="27"/>
      <c r="C78" s="27"/>
      <c r="D78" s="27"/>
      <c r="E78" s="3" t="s">
        <v>129</v>
      </c>
      <c r="F78" s="4">
        <f>SUM(F79:F82)</f>
        <v>0</v>
      </c>
      <c r="G78" s="4">
        <f>SUM(G79:G82)</f>
        <v>0</v>
      </c>
      <c r="H78" s="4">
        <f>SUM(H79:H82)</f>
        <v>0</v>
      </c>
    </row>
    <row r="79" spans="1:8" ht="12">
      <c r="A79" s="27"/>
      <c r="B79" s="27"/>
      <c r="C79" s="27"/>
      <c r="D79" s="27"/>
      <c r="E79" s="9" t="s">
        <v>130</v>
      </c>
      <c r="F79" s="10"/>
      <c r="G79" s="11"/>
      <c r="H79" s="12"/>
    </row>
    <row r="80" spans="1:8" ht="12">
      <c r="A80" s="27"/>
      <c r="B80" s="27"/>
      <c r="C80" s="27"/>
      <c r="D80" s="27"/>
      <c r="E80" s="9" t="s">
        <v>131</v>
      </c>
      <c r="F80" s="13"/>
      <c r="G80" s="14"/>
      <c r="H80" s="15"/>
    </row>
    <row r="81" spans="1:8" ht="12">
      <c r="A81" s="27"/>
      <c r="B81" s="27"/>
      <c r="C81" s="27"/>
      <c r="D81" s="27"/>
      <c r="E81" s="9" t="s">
        <v>132</v>
      </c>
      <c r="F81" s="13"/>
      <c r="G81" s="14"/>
      <c r="H81" s="15"/>
    </row>
    <row r="82" spans="1:8" ht="12">
      <c r="A82" s="27"/>
      <c r="B82" s="27"/>
      <c r="C82" s="27"/>
      <c r="D82" s="27"/>
      <c r="E82" s="9"/>
      <c r="F82" s="16"/>
      <c r="G82" s="17"/>
      <c r="H82" s="18"/>
    </row>
    <row r="83" spans="1:8" ht="12">
      <c r="A83" s="27"/>
      <c r="B83" s="27"/>
      <c r="C83" s="27"/>
      <c r="D83" s="27"/>
      <c r="E83" s="19"/>
      <c r="F83" s="20"/>
      <c r="G83" s="20"/>
      <c r="H83" s="20"/>
    </row>
    <row r="84" spans="1:8" ht="12.75">
      <c r="A84" s="27"/>
      <c r="B84" s="27"/>
      <c r="C84" s="27"/>
      <c r="D84" s="27"/>
      <c r="E84" s="3" t="s">
        <v>133</v>
      </c>
      <c r="F84" s="4">
        <f>SUM(F85:F88)</f>
        <v>350000</v>
      </c>
      <c r="G84" s="4">
        <f>SUM(G85:G88)</f>
        <v>370000</v>
      </c>
      <c r="H84" s="4">
        <f>SUM(H85:H88)</f>
        <v>391000</v>
      </c>
    </row>
    <row r="85" spans="1:8" ht="12">
      <c r="A85" s="27"/>
      <c r="B85" s="27"/>
      <c r="C85" s="27"/>
      <c r="D85" s="27"/>
      <c r="E85" s="9" t="s">
        <v>134</v>
      </c>
      <c r="F85" s="10">
        <v>350000</v>
      </c>
      <c r="G85" s="11">
        <v>370000</v>
      </c>
      <c r="H85" s="12">
        <v>391000</v>
      </c>
    </row>
    <row r="86" spans="1:8" ht="12">
      <c r="A86" s="27"/>
      <c r="B86" s="27"/>
      <c r="C86" s="27"/>
      <c r="D86" s="27"/>
      <c r="E86" s="9"/>
      <c r="F86" s="13"/>
      <c r="G86" s="14"/>
      <c r="H86" s="15"/>
    </row>
    <row r="87" spans="1:8" ht="12">
      <c r="A87" s="27"/>
      <c r="B87" s="27"/>
      <c r="C87" s="27"/>
      <c r="D87" s="27"/>
      <c r="E87" s="9"/>
      <c r="F87" s="13"/>
      <c r="G87" s="14"/>
      <c r="H87" s="15"/>
    </row>
    <row r="88" spans="1:8" ht="12">
      <c r="A88" s="27"/>
      <c r="B88" s="27"/>
      <c r="C88" s="27"/>
      <c r="D88" s="27"/>
      <c r="E88" s="9"/>
      <c r="F88" s="16"/>
      <c r="G88" s="17"/>
      <c r="H88" s="18"/>
    </row>
    <row r="89" spans="1:8" ht="12">
      <c r="A89" s="27"/>
      <c r="B89" s="27"/>
      <c r="C89" s="27"/>
      <c r="D89" s="27"/>
      <c r="E89" s="19"/>
      <c r="F89" s="20"/>
      <c r="G89" s="20"/>
      <c r="H89" s="20"/>
    </row>
    <row r="90" spans="1:8" ht="12.75" hidden="1">
      <c r="A90" s="27"/>
      <c r="B90" s="27"/>
      <c r="C90" s="27"/>
      <c r="D90" s="27"/>
      <c r="E90" s="3"/>
      <c r="F90" s="4">
        <f>SUM(F91:F94)</f>
        <v>0</v>
      </c>
      <c r="G90" s="4">
        <f>SUM(G91:G94)</f>
        <v>0</v>
      </c>
      <c r="H90" s="4">
        <f>SUM(H91:H94)</f>
        <v>0</v>
      </c>
    </row>
    <row r="91" spans="1:8" ht="12" hidden="1">
      <c r="A91" s="27"/>
      <c r="B91" s="27"/>
      <c r="C91" s="27"/>
      <c r="D91" s="27"/>
      <c r="E91" s="9"/>
      <c r="F91" s="10"/>
      <c r="G91" s="11"/>
      <c r="H91" s="12"/>
    </row>
    <row r="92" spans="1:8" ht="12" hidden="1">
      <c r="A92" s="27"/>
      <c r="B92" s="27"/>
      <c r="C92" s="27"/>
      <c r="D92" s="27"/>
      <c r="E92" s="9"/>
      <c r="F92" s="13"/>
      <c r="G92" s="14"/>
      <c r="H92" s="15"/>
    </row>
    <row r="93" spans="1:8" ht="12" hidden="1">
      <c r="A93" s="27"/>
      <c r="B93" s="27"/>
      <c r="C93" s="27"/>
      <c r="D93" s="27"/>
      <c r="E93" s="9"/>
      <c r="F93" s="13"/>
      <c r="G93" s="14"/>
      <c r="H93" s="15"/>
    </row>
    <row r="94" spans="1:8" ht="12" hidden="1">
      <c r="A94" s="27"/>
      <c r="B94" s="27"/>
      <c r="C94" s="27"/>
      <c r="D94" s="27"/>
      <c r="E94" s="9"/>
      <c r="F94" s="16"/>
      <c r="G94" s="17"/>
      <c r="H94" s="18"/>
    </row>
    <row r="95" spans="1:8" ht="12" hidden="1">
      <c r="A95" s="27"/>
      <c r="B95" s="27"/>
      <c r="C95" s="27"/>
      <c r="D95" s="27"/>
      <c r="E95" s="19"/>
      <c r="F95" s="20"/>
      <c r="G95" s="20"/>
      <c r="H95" s="20"/>
    </row>
    <row r="96" spans="1:8" ht="12.75" hidden="1">
      <c r="A96" s="27"/>
      <c r="B96" s="27"/>
      <c r="C96" s="27"/>
      <c r="D96" s="27"/>
      <c r="E96" s="3"/>
      <c r="F96" s="4">
        <f>SUM(F97:F100)</f>
        <v>0</v>
      </c>
      <c r="G96" s="4">
        <f>SUM(G97:G100)</f>
        <v>0</v>
      </c>
      <c r="H96" s="4">
        <f>SUM(H97:H100)</f>
        <v>0</v>
      </c>
    </row>
    <row r="97" spans="1:8" ht="12" hidden="1">
      <c r="A97" s="27"/>
      <c r="B97" s="27"/>
      <c r="C97" s="27"/>
      <c r="D97" s="27"/>
      <c r="E97" s="9"/>
      <c r="F97" s="10"/>
      <c r="G97" s="11"/>
      <c r="H97" s="12"/>
    </row>
    <row r="98" spans="1:8" ht="12" hidden="1">
      <c r="A98" s="27"/>
      <c r="B98" s="27"/>
      <c r="C98" s="27"/>
      <c r="D98" s="27"/>
      <c r="E98" s="9"/>
      <c r="F98" s="13"/>
      <c r="G98" s="14"/>
      <c r="H98" s="15"/>
    </row>
    <row r="99" spans="1:8" ht="12" hidden="1">
      <c r="A99" s="27"/>
      <c r="B99" s="27"/>
      <c r="C99" s="27"/>
      <c r="D99" s="27"/>
      <c r="E99" s="9"/>
      <c r="F99" s="13"/>
      <c r="G99" s="14"/>
      <c r="H99" s="15"/>
    </row>
    <row r="100" spans="1:8" ht="12" hidden="1">
      <c r="A100" s="27"/>
      <c r="B100" s="27"/>
      <c r="C100" s="27"/>
      <c r="D100" s="27"/>
      <c r="E100" s="9"/>
      <c r="F100" s="16"/>
      <c r="G100" s="17"/>
      <c r="H100" s="18"/>
    </row>
    <row r="101" spans="1:8" ht="12" hidden="1">
      <c r="A101" s="27"/>
      <c r="B101" s="27"/>
      <c r="C101" s="27"/>
      <c r="D101" s="27"/>
      <c r="E101" s="19"/>
      <c r="F101" s="20"/>
      <c r="G101" s="20"/>
      <c r="H101" s="20"/>
    </row>
    <row r="102" spans="5:8" ht="12.75" hidden="1">
      <c r="E102" s="3"/>
      <c r="F102" s="4">
        <f>SUM(F103:F106)</f>
        <v>0</v>
      </c>
      <c r="G102" s="4">
        <f>SUM(G103:G106)</f>
        <v>0</v>
      </c>
      <c r="H102" s="4">
        <f>SUM(H103:H106)</f>
        <v>0</v>
      </c>
    </row>
    <row r="103" spans="5:8" ht="12" hidden="1">
      <c r="E103" s="9"/>
      <c r="F103" s="10"/>
      <c r="G103" s="11"/>
      <c r="H103" s="12"/>
    </row>
    <row r="104" spans="5:8" ht="12" hidden="1">
      <c r="E104" s="9"/>
      <c r="F104" s="13"/>
      <c r="G104" s="14"/>
      <c r="H104" s="15"/>
    </row>
    <row r="105" spans="5:8" ht="12" hidden="1">
      <c r="E105" s="9"/>
      <c r="F105" s="13"/>
      <c r="G105" s="14"/>
      <c r="H105" s="15"/>
    </row>
    <row r="106" spans="5:8" ht="12" hidden="1">
      <c r="E106" s="9"/>
      <c r="F106" s="16"/>
      <c r="G106" s="17"/>
      <c r="H106" s="18"/>
    </row>
    <row r="107" spans="5:8" ht="12" hidden="1">
      <c r="E107" s="19"/>
      <c r="F107" s="20"/>
      <c r="G107" s="20"/>
      <c r="H107" s="20"/>
    </row>
    <row r="108" spans="5:8" ht="12.75" hidden="1">
      <c r="E108" s="3"/>
      <c r="F108" s="4">
        <f>SUM(F109:F112)</f>
        <v>0</v>
      </c>
      <c r="G108" s="4">
        <f>SUM(G109:G112)</f>
        <v>0</v>
      </c>
      <c r="H108" s="4">
        <f>SUM(H109:H112)</f>
        <v>0</v>
      </c>
    </row>
    <row r="109" spans="5:8" ht="12" hidden="1">
      <c r="E109" s="9"/>
      <c r="F109" s="10"/>
      <c r="G109" s="11"/>
      <c r="H109" s="12"/>
    </row>
    <row r="110" spans="5:8" ht="12" hidden="1">
      <c r="E110" s="9"/>
      <c r="F110" s="13"/>
      <c r="G110" s="14"/>
      <c r="H110" s="15"/>
    </row>
    <row r="111" spans="5:8" ht="12" hidden="1">
      <c r="E111" s="9"/>
      <c r="F111" s="13"/>
      <c r="G111" s="14"/>
      <c r="H111" s="15"/>
    </row>
    <row r="112" spans="5:8" ht="12" hidden="1">
      <c r="E112" s="9"/>
      <c r="F112" s="16"/>
      <c r="G112" s="17"/>
      <c r="H112" s="18"/>
    </row>
    <row r="113" spans="5:8" ht="12" hidden="1">
      <c r="E113" s="19"/>
      <c r="F113" s="20"/>
      <c r="G113" s="20"/>
      <c r="H113" s="20"/>
    </row>
    <row r="114" spans="5:8" ht="12.75" hidden="1">
      <c r="E114" s="3"/>
      <c r="F114" s="4">
        <f>SUM(F115:F118)</f>
        <v>0</v>
      </c>
      <c r="G114" s="4">
        <f>SUM(G115:G118)</f>
        <v>0</v>
      </c>
      <c r="H114" s="4">
        <f>SUM(H115:H118)</f>
        <v>0</v>
      </c>
    </row>
    <row r="115" spans="5:8" ht="12" hidden="1">
      <c r="E115" s="9"/>
      <c r="F115" s="10"/>
      <c r="G115" s="11"/>
      <c r="H115" s="12"/>
    </row>
    <row r="116" spans="5:8" ht="12" hidden="1">
      <c r="E116" s="9"/>
      <c r="F116" s="13"/>
      <c r="G116" s="14"/>
      <c r="H116" s="15"/>
    </row>
    <row r="117" spans="5:8" ht="12" hidden="1">
      <c r="E117" s="9"/>
      <c r="F117" s="13"/>
      <c r="G117" s="14"/>
      <c r="H117" s="15"/>
    </row>
    <row r="118" spans="5:8" ht="12" hidden="1">
      <c r="E118" s="9"/>
      <c r="F118" s="16"/>
      <c r="G118" s="17"/>
      <c r="H118" s="18"/>
    </row>
    <row r="119" spans="5:8" ht="12" hidden="1">
      <c r="E119" s="19"/>
      <c r="F119" s="20"/>
      <c r="G119" s="20"/>
      <c r="H119" s="20"/>
    </row>
    <row r="120" spans="6:8" ht="12">
      <c r="F120" s="25"/>
      <c r="G120" s="25"/>
      <c r="H120" s="25"/>
    </row>
    <row r="121" spans="6:8" ht="12">
      <c r="F121" s="25"/>
      <c r="G121" s="25"/>
      <c r="H121" s="25"/>
    </row>
    <row r="122" spans="6:8" ht="12">
      <c r="F122" s="25"/>
      <c r="G122" s="25"/>
      <c r="H122" s="25"/>
    </row>
    <row r="123" spans="6:8" ht="12">
      <c r="F123" s="25"/>
      <c r="G123" s="25"/>
      <c r="H123" s="25"/>
    </row>
    <row r="124" spans="6:8" ht="12">
      <c r="F124" s="25"/>
      <c r="G124" s="25"/>
      <c r="H124" s="25"/>
    </row>
    <row r="125" spans="6:8" ht="12">
      <c r="F125" s="25"/>
      <c r="G125" s="25"/>
      <c r="H125" s="25"/>
    </row>
    <row r="126" spans="6:8" ht="12">
      <c r="F126" s="25"/>
      <c r="G126" s="25"/>
      <c r="H126" s="25"/>
    </row>
    <row r="127" spans="6:8" ht="12">
      <c r="F127" s="25"/>
      <c r="G127" s="25"/>
      <c r="H127" s="25"/>
    </row>
    <row r="128" spans="6:8" ht="12">
      <c r="F128" s="25"/>
      <c r="G128" s="25"/>
      <c r="H128" s="25"/>
    </row>
    <row r="129" spans="6:8" ht="12">
      <c r="F129" s="25"/>
      <c r="G129" s="25"/>
      <c r="H129" s="25"/>
    </row>
    <row r="130" spans="6:8" ht="12">
      <c r="F130" s="25"/>
      <c r="G130" s="25"/>
      <c r="H130" s="25"/>
    </row>
    <row r="131" spans="6:8" ht="12">
      <c r="F131" s="25"/>
      <c r="G131" s="25"/>
      <c r="H131" s="25"/>
    </row>
    <row r="132" spans="6:8" ht="12">
      <c r="F132" s="25"/>
      <c r="G132" s="25"/>
      <c r="H132" s="25"/>
    </row>
    <row r="133" spans="6:8" ht="12">
      <c r="F133" s="25"/>
      <c r="G133" s="25"/>
      <c r="H133" s="25"/>
    </row>
    <row r="134" spans="6:8" ht="12">
      <c r="F134" s="25"/>
      <c r="G134" s="25"/>
      <c r="H134" s="25"/>
    </row>
    <row r="135" spans="6:8" ht="12">
      <c r="F135" s="25"/>
      <c r="G135" s="25"/>
      <c r="H135" s="25"/>
    </row>
    <row r="136" spans="6:8" ht="12">
      <c r="F136" s="25"/>
      <c r="G136" s="25"/>
      <c r="H136" s="25"/>
    </row>
    <row r="137" spans="6:8" ht="12">
      <c r="F137" s="25"/>
      <c r="G137" s="25"/>
      <c r="H137" s="25"/>
    </row>
    <row r="138" spans="6:8" ht="12">
      <c r="F138" s="25"/>
      <c r="G138" s="25"/>
      <c r="H138" s="25"/>
    </row>
    <row r="139" spans="6:8" ht="12">
      <c r="F139" s="25"/>
      <c r="G139" s="25"/>
      <c r="H139" s="25"/>
    </row>
    <row r="140" spans="6:8" ht="12">
      <c r="F140" s="25"/>
      <c r="G140" s="25"/>
      <c r="H140" s="25"/>
    </row>
    <row r="141" spans="6:8" ht="12">
      <c r="F141" s="25"/>
      <c r="G141" s="25"/>
      <c r="H141" s="25"/>
    </row>
    <row r="142" spans="6:8" ht="12">
      <c r="F142" s="25"/>
      <c r="G142" s="25"/>
      <c r="H142" s="25"/>
    </row>
    <row r="143" spans="6:8" ht="12">
      <c r="F143" s="25"/>
      <c r="G143" s="25"/>
      <c r="H143" s="25"/>
    </row>
    <row r="144" spans="6:8" ht="12">
      <c r="F144" s="25"/>
      <c r="G144" s="25"/>
      <c r="H144" s="25"/>
    </row>
    <row r="145" spans="6:8" ht="12">
      <c r="F145" s="25"/>
      <c r="G145" s="25"/>
      <c r="H145" s="25"/>
    </row>
    <row r="146" spans="6:8" ht="12">
      <c r="F146" s="25"/>
      <c r="G146" s="25"/>
      <c r="H146" s="25"/>
    </row>
    <row r="147" spans="6:8" ht="12">
      <c r="F147" s="25"/>
      <c r="G147" s="25"/>
      <c r="H147" s="25"/>
    </row>
    <row r="148" spans="6:8" ht="12">
      <c r="F148" s="25"/>
      <c r="G148" s="25"/>
      <c r="H148" s="25"/>
    </row>
    <row r="149" spans="6:8" ht="12">
      <c r="F149" s="25"/>
      <c r="G149" s="25"/>
      <c r="H149" s="25"/>
    </row>
    <row r="150" spans="6:8" ht="12">
      <c r="F150" s="25"/>
      <c r="G150" s="25"/>
      <c r="H150" s="25"/>
    </row>
    <row r="151" spans="6:8" ht="12">
      <c r="F151" s="25"/>
      <c r="G151" s="25"/>
      <c r="H151" s="25"/>
    </row>
    <row r="152" spans="6:8" ht="12">
      <c r="F152" s="25"/>
      <c r="G152" s="25"/>
      <c r="H152" s="25"/>
    </row>
    <row r="153" spans="6:8" ht="12">
      <c r="F153" s="25"/>
      <c r="G153" s="25"/>
      <c r="H153" s="25"/>
    </row>
    <row r="154" spans="6:8" ht="12">
      <c r="F154" s="25"/>
      <c r="G154" s="25"/>
      <c r="H154" s="25"/>
    </row>
    <row r="155" spans="6:8" ht="12">
      <c r="F155" s="25"/>
      <c r="G155" s="25"/>
      <c r="H155" s="25"/>
    </row>
    <row r="156" spans="6:8" ht="12">
      <c r="F156" s="25"/>
      <c r="G156" s="25"/>
      <c r="H156" s="25"/>
    </row>
    <row r="157" spans="6:8" ht="12">
      <c r="F157" s="25"/>
      <c r="G157" s="25"/>
      <c r="H157" s="25"/>
    </row>
    <row r="158" spans="6:8" ht="12">
      <c r="F158" s="25"/>
      <c r="G158" s="25"/>
      <c r="H158" s="25"/>
    </row>
    <row r="159" spans="6:8" ht="12">
      <c r="F159" s="25"/>
      <c r="G159" s="25"/>
      <c r="H159" s="25"/>
    </row>
    <row r="160" spans="6:8" ht="12">
      <c r="F160" s="25"/>
      <c r="G160" s="25"/>
      <c r="H160" s="25"/>
    </row>
    <row r="161" spans="6:8" ht="12">
      <c r="F161" s="25"/>
      <c r="G161" s="25"/>
      <c r="H161" s="25"/>
    </row>
    <row r="162" spans="6:8" ht="12">
      <c r="F162" s="25"/>
      <c r="G162" s="25"/>
      <c r="H162" s="25"/>
    </row>
    <row r="163" spans="6:8" ht="12">
      <c r="F163" s="25"/>
      <c r="G163" s="25"/>
      <c r="H163" s="25"/>
    </row>
    <row r="164" spans="6:8" ht="12">
      <c r="F164" s="25"/>
      <c r="G164" s="25"/>
      <c r="H164" s="25"/>
    </row>
    <row r="165" spans="6:8" ht="12">
      <c r="F165" s="25"/>
      <c r="G165" s="25"/>
      <c r="H165" s="25"/>
    </row>
    <row r="166" spans="6:8" ht="12">
      <c r="F166" s="25"/>
      <c r="G166" s="25"/>
      <c r="H166" s="25"/>
    </row>
    <row r="167" spans="6:8" ht="12">
      <c r="F167" s="25"/>
      <c r="G167" s="25"/>
      <c r="H167" s="25"/>
    </row>
    <row r="168" spans="6:8" ht="12">
      <c r="F168" s="25"/>
      <c r="G168" s="25"/>
      <c r="H168" s="25"/>
    </row>
    <row r="169" spans="6:8" ht="12">
      <c r="F169" s="25"/>
      <c r="G169" s="25"/>
      <c r="H169" s="25"/>
    </row>
    <row r="170" spans="6:8" ht="12">
      <c r="F170" s="25"/>
      <c r="G170" s="25"/>
      <c r="H170" s="25"/>
    </row>
    <row r="171" spans="6:8" ht="12">
      <c r="F171" s="25"/>
      <c r="G171" s="25"/>
      <c r="H171" s="25"/>
    </row>
    <row r="172" spans="6:8" ht="12">
      <c r="F172" s="25"/>
      <c r="G172" s="25"/>
      <c r="H172" s="25"/>
    </row>
    <row r="173" spans="6:8" ht="12">
      <c r="F173" s="25"/>
      <c r="G173" s="25"/>
      <c r="H173" s="25"/>
    </row>
    <row r="174" spans="6:8" ht="12">
      <c r="F174" s="25"/>
      <c r="G174" s="25"/>
      <c r="H174" s="25"/>
    </row>
    <row r="175" spans="6:8" ht="12">
      <c r="F175" s="25"/>
      <c r="G175" s="25"/>
      <c r="H175" s="25"/>
    </row>
    <row r="176" spans="6:8" ht="12">
      <c r="F176" s="25"/>
      <c r="G176" s="25"/>
      <c r="H176" s="25"/>
    </row>
    <row r="177" spans="6:8" ht="12">
      <c r="F177" s="25"/>
      <c r="G177" s="25"/>
      <c r="H177" s="25"/>
    </row>
    <row r="178" spans="6:8" ht="12">
      <c r="F178" s="25"/>
      <c r="G178" s="25"/>
      <c r="H178" s="25"/>
    </row>
    <row r="179" spans="6:8" ht="12">
      <c r="F179" s="25"/>
      <c r="G179" s="25"/>
      <c r="H179" s="25"/>
    </row>
    <row r="180" spans="6:8" ht="12">
      <c r="F180" s="25"/>
      <c r="G180" s="25"/>
      <c r="H180" s="25"/>
    </row>
    <row r="181" spans="6:8" ht="12">
      <c r="F181" s="25"/>
      <c r="G181" s="25"/>
      <c r="H181" s="25"/>
    </row>
    <row r="182" spans="6:8" ht="12">
      <c r="F182" s="25"/>
      <c r="G182" s="25"/>
      <c r="H182" s="25"/>
    </row>
    <row r="183" spans="6:8" ht="12">
      <c r="F183" s="25"/>
      <c r="G183" s="25"/>
      <c r="H183" s="25"/>
    </row>
    <row r="184" spans="6:8" ht="12">
      <c r="F184" s="25"/>
      <c r="G184" s="25"/>
      <c r="H184" s="25"/>
    </row>
    <row r="185" spans="6:8" ht="12">
      <c r="F185" s="25"/>
      <c r="G185" s="25"/>
      <c r="H185" s="25"/>
    </row>
    <row r="186" spans="6:8" ht="12">
      <c r="F186" s="25"/>
      <c r="G186" s="25"/>
      <c r="H186" s="25"/>
    </row>
    <row r="187" spans="6:8" ht="12">
      <c r="F187" s="25"/>
      <c r="G187" s="25"/>
      <c r="H187" s="25"/>
    </row>
    <row r="188" spans="6:8" ht="12">
      <c r="F188" s="25"/>
      <c r="G188" s="25"/>
      <c r="H188" s="25"/>
    </row>
    <row r="189" spans="6:8" ht="12">
      <c r="F189" s="25"/>
      <c r="G189" s="25"/>
      <c r="H189" s="25"/>
    </row>
    <row r="190" spans="6:8" ht="12">
      <c r="F190" s="25"/>
      <c r="G190" s="25"/>
      <c r="H190" s="25"/>
    </row>
    <row r="191" spans="6:8" ht="12">
      <c r="F191" s="25"/>
      <c r="G191" s="25"/>
      <c r="H191" s="25"/>
    </row>
    <row r="192" spans="6:8" ht="12">
      <c r="F192" s="25"/>
      <c r="G192" s="25"/>
      <c r="H192" s="25"/>
    </row>
    <row r="193" spans="6:8" ht="12">
      <c r="F193" s="25"/>
      <c r="G193" s="25"/>
      <c r="H193" s="25"/>
    </row>
    <row r="194" spans="6:8" ht="12">
      <c r="F194" s="25"/>
      <c r="G194" s="25"/>
      <c r="H194" s="25"/>
    </row>
    <row r="195" spans="6:8" ht="12">
      <c r="F195" s="25"/>
      <c r="G195" s="25"/>
      <c r="H195" s="25"/>
    </row>
    <row r="196" spans="6:8" ht="12">
      <c r="F196" s="25"/>
      <c r="G196" s="25"/>
      <c r="H196" s="25"/>
    </row>
    <row r="197" spans="6:8" ht="12">
      <c r="F197" s="25"/>
      <c r="G197" s="25"/>
      <c r="H197" s="25"/>
    </row>
    <row r="198" spans="6:8" ht="12">
      <c r="F198" s="25"/>
      <c r="G198" s="25"/>
      <c r="H198" s="25"/>
    </row>
    <row r="199" spans="6:8" ht="12">
      <c r="F199" s="25"/>
      <c r="G199" s="25"/>
      <c r="H199" s="25"/>
    </row>
    <row r="200" spans="6:8" ht="12">
      <c r="F200" s="25"/>
      <c r="G200" s="25"/>
      <c r="H200" s="25"/>
    </row>
    <row r="201" spans="6:8" ht="12">
      <c r="F201" s="25"/>
      <c r="G201" s="25"/>
      <c r="H201" s="25"/>
    </row>
    <row r="202" spans="6:8" ht="12">
      <c r="F202" s="25"/>
      <c r="G202" s="25"/>
      <c r="H202" s="25"/>
    </row>
    <row r="203" spans="6:8" ht="12">
      <c r="F203" s="25"/>
      <c r="G203" s="25"/>
      <c r="H203" s="25"/>
    </row>
    <row r="204" spans="6:8" ht="12">
      <c r="F204" s="25"/>
      <c r="G204" s="25"/>
      <c r="H204" s="25"/>
    </row>
    <row r="205" spans="6:8" ht="12">
      <c r="F205" s="25"/>
      <c r="G205" s="25"/>
      <c r="H205" s="25"/>
    </row>
    <row r="206" spans="6:8" ht="12">
      <c r="F206" s="25"/>
      <c r="G206" s="25"/>
      <c r="H206" s="25"/>
    </row>
    <row r="207" spans="6:8" ht="12">
      <c r="F207" s="25"/>
      <c r="G207" s="25"/>
      <c r="H207" s="25"/>
    </row>
    <row r="208" spans="6:8" ht="12">
      <c r="F208" s="25"/>
      <c r="G208" s="25"/>
      <c r="H208" s="25"/>
    </row>
    <row r="209" spans="6:8" ht="12">
      <c r="F209" s="25"/>
      <c r="G209" s="25"/>
      <c r="H209" s="25"/>
    </row>
    <row r="210" spans="6:8" ht="12">
      <c r="F210" s="25"/>
      <c r="G210" s="25"/>
      <c r="H210" s="25"/>
    </row>
    <row r="211" spans="6:8" ht="12">
      <c r="F211" s="25"/>
      <c r="G211" s="25"/>
      <c r="H211" s="25"/>
    </row>
    <row r="212" spans="6:8" ht="12">
      <c r="F212" s="25"/>
      <c r="G212" s="25"/>
      <c r="H212" s="25"/>
    </row>
    <row r="213" spans="6:8" ht="12">
      <c r="F213" s="25"/>
      <c r="G213" s="25"/>
      <c r="H213" s="25"/>
    </row>
    <row r="214" spans="6:8" ht="12">
      <c r="F214" s="25"/>
      <c r="G214" s="25"/>
      <c r="H214" s="25"/>
    </row>
    <row r="215" spans="6:8" ht="12">
      <c r="F215" s="25"/>
      <c r="G215" s="25"/>
      <c r="H215" s="25"/>
    </row>
    <row r="216" spans="6:8" ht="12">
      <c r="F216" s="25"/>
      <c r="G216" s="25"/>
      <c r="H216" s="25"/>
    </row>
    <row r="217" spans="6:8" ht="12">
      <c r="F217" s="25"/>
      <c r="G217" s="25"/>
      <c r="H217" s="25"/>
    </row>
    <row r="218" spans="6:8" ht="12">
      <c r="F218" s="25"/>
      <c r="G218" s="25"/>
      <c r="H218" s="25"/>
    </row>
    <row r="219" spans="6:8" ht="12">
      <c r="F219" s="25"/>
      <c r="G219" s="25"/>
      <c r="H219" s="25"/>
    </row>
    <row r="220" spans="6:8" ht="12">
      <c r="F220" s="25"/>
      <c r="G220" s="25"/>
      <c r="H220" s="25"/>
    </row>
    <row r="221" spans="6:8" ht="12">
      <c r="F221" s="25"/>
      <c r="G221" s="25"/>
      <c r="H221" s="25"/>
    </row>
    <row r="222" spans="6:8" ht="12">
      <c r="F222" s="25"/>
      <c r="G222" s="25"/>
      <c r="H222" s="25"/>
    </row>
    <row r="223" spans="6:8" ht="12">
      <c r="F223" s="25"/>
      <c r="G223" s="25"/>
      <c r="H223" s="25"/>
    </row>
    <row r="224" spans="6:8" ht="12">
      <c r="F224" s="25"/>
      <c r="G224" s="25"/>
      <c r="H224" s="25"/>
    </row>
    <row r="225" spans="6:8" ht="12">
      <c r="F225" s="25"/>
      <c r="G225" s="25"/>
      <c r="H225" s="25"/>
    </row>
    <row r="226" spans="6:8" ht="12">
      <c r="F226" s="25"/>
      <c r="G226" s="25"/>
      <c r="H226" s="25"/>
    </row>
    <row r="227" spans="6:8" ht="12">
      <c r="F227" s="25"/>
      <c r="G227" s="25"/>
      <c r="H227" s="25"/>
    </row>
    <row r="228" spans="6:8" ht="12">
      <c r="F228" s="25"/>
      <c r="G228" s="25"/>
      <c r="H228" s="25"/>
    </row>
    <row r="229" spans="6:8" ht="12">
      <c r="F229" s="25"/>
      <c r="G229" s="25"/>
      <c r="H229" s="25"/>
    </row>
    <row r="230" spans="6:8" ht="12">
      <c r="F230" s="25"/>
      <c r="G230" s="25"/>
      <c r="H230" s="25"/>
    </row>
    <row r="231" spans="6:8" ht="12">
      <c r="F231" s="25"/>
      <c r="G231" s="25"/>
      <c r="H231" s="25"/>
    </row>
    <row r="232" spans="6:8" ht="12">
      <c r="F232" s="25"/>
      <c r="G232" s="25"/>
      <c r="H232" s="25"/>
    </row>
    <row r="233" spans="6:8" ht="12">
      <c r="F233" s="25"/>
      <c r="G233" s="25"/>
      <c r="H233" s="25"/>
    </row>
    <row r="234" spans="6:8" ht="12">
      <c r="F234" s="25"/>
      <c r="G234" s="25"/>
      <c r="H234" s="25"/>
    </row>
    <row r="235" spans="6:8" ht="12">
      <c r="F235" s="25"/>
      <c r="G235" s="25"/>
      <c r="H235" s="25"/>
    </row>
    <row r="236" spans="6:8" ht="12">
      <c r="F236" s="25"/>
      <c r="G236" s="25"/>
      <c r="H236" s="25"/>
    </row>
    <row r="237" spans="6:8" ht="12">
      <c r="F237" s="25"/>
      <c r="G237" s="25"/>
      <c r="H237" s="25"/>
    </row>
    <row r="238" spans="6:8" ht="12">
      <c r="F238" s="25"/>
      <c r="G238" s="25"/>
      <c r="H238" s="25"/>
    </row>
    <row r="239" spans="6:8" ht="12">
      <c r="F239" s="25"/>
      <c r="G239" s="25"/>
      <c r="H239" s="25"/>
    </row>
    <row r="240" spans="6:8" ht="12">
      <c r="F240" s="25"/>
      <c r="G240" s="25"/>
      <c r="H240" s="25"/>
    </row>
    <row r="241" spans="6:8" ht="12">
      <c r="F241" s="25"/>
      <c r="G241" s="25"/>
      <c r="H241" s="25"/>
    </row>
    <row r="242" spans="6:8" ht="12">
      <c r="F242" s="25"/>
      <c r="G242" s="25"/>
      <c r="H242" s="25"/>
    </row>
    <row r="243" spans="6:8" ht="12">
      <c r="F243" s="25"/>
      <c r="G243" s="25"/>
      <c r="H243" s="25"/>
    </row>
    <row r="244" spans="6:8" ht="12">
      <c r="F244" s="25"/>
      <c r="G244" s="25"/>
      <c r="H244" s="25"/>
    </row>
    <row r="245" spans="6:8" ht="12">
      <c r="F245" s="25"/>
      <c r="G245" s="25"/>
      <c r="H245" s="25"/>
    </row>
    <row r="246" spans="6:8" ht="12">
      <c r="F246" s="25"/>
      <c r="G246" s="25"/>
      <c r="H246" s="25"/>
    </row>
    <row r="247" spans="6:8" ht="12">
      <c r="F247" s="25"/>
      <c r="G247" s="25"/>
      <c r="H247" s="25"/>
    </row>
    <row r="248" spans="6:8" ht="12">
      <c r="F248" s="25"/>
      <c r="G248" s="25"/>
      <c r="H248" s="25"/>
    </row>
    <row r="249" spans="6:8" ht="12">
      <c r="F249" s="25"/>
      <c r="G249" s="25"/>
      <c r="H249" s="25"/>
    </row>
    <row r="250" spans="6:8" ht="12">
      <c r="F250" s="25"/>
      <c r="G250" s="25"/>
      <c r="H250" s="25"/>
    </row>
    <row r="251" spans="6:8" ht="12">
      <c r="F251" s="25"/>
      <c r="G251" s="25"/>
      <c r="H251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8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H251"/>
  <sheetViews>
    <sheetView showGridLines="0" zoomScalePageLayoutView="0" workbookViewId="0" topLeftCell="A17">
      <selection activeCell="F32" sqref="F32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48</v>
      </c>
      <c r="F3" s="2" t="s">
        <v>2</v>
      </c>
      <c r="G3" s="2" t="s">
        <v>3</v>
      </c>
      <c r="H3" s="2" t="s">
        <v>4</v>
      </c>
    </row>
    <row r="4" spans="1:8" ht="13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227129000</v>
      </c>
      <c r="G5" s="4">
        <v>233395000</v>
      </c>
      <c r="H5" s="4">
        <v>236441000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3.5">
      <c r="A7" s="27"/>
      <c r="B7" s="27"/>
      <c r="C7" s="27"/>
      <c r="D7" s="27"/>
      <c r="E7" s="29" t="s">
        <v>8</v>
      </c>
      <c r="F7" s="7">
        <f>SUM(F8:F17)</f>
        <v>68693000</v>
      </c>
      <c r="G7" s="7">
        <f>SUM(G8:G17)</f>
        <v>78201000</v>
      </c>
      <c r="H7" s="7">
        <f>SUM(H8:H17)</f>
        <v>81171000</v>
      </c>
    </row>
    <row r="8" spans="1:8" ht="12.75">
      <c r="A8" s="27"/>
      <c r="B8" s="27"/>
      <c r="C8" s="27"/>
      <c r="D8" s="27"/>
      <c r="E8" s="32" t="s">
        <v>9</v>
      </c>
      <c r="F8" s="14">
        <v>63693000</v>
      </c>
      <c r="G8" s="14">
        <v>67331000</v>
      </c>
      <c r="H8" s="14">
        <v>71171000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5000000</v>
      </c>
      <c r="G11" s="14">
        <v>10870000</v>
      </c>
      <c r="H11" s="14">
        <v>10000000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3.5">
      <c r="A18" s="27"/>
      <c r="B18" s="27"/>
      <c r="C18" s="27"/>
      <c r="D18" s="27"/>
      <c r="E18" s="29" t="s">
        <v>19</v>
      </c>
      <c r="F18" s="4">
        <f>SUM(F19:F27)</f>
        <v>4016000</v>
      </c>
      <c r="G18" s="4">
        <f>SUM(G19:G27)</f>
        <v>1700000</v>
      </c>
      <c r="H18" s="4">
        <f>SUM(H19:H27)</f>
        <v>1700000</v>
      </c>
    </row>
    <row r="19" spans="1:8" ht="12.75">
      <c r="A19" s="27"/>
      <c r="B19" s="27"/>
      <c r="C19" s="27"/>
      <c r="D19" s="27"/>
      <c r="E19" s="32" t="s">
        <v>20</v>
      </c>
      <c r="F19" s="21">
        <v>1700000</v>
      </c>
      <c r="G19" s="21">
        <v>1700000</v>
      </c>
      <c r="H19" s="21">
        <v>1700000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2316000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3.5">
      <c r="A28" s="27"/>
      <c r="B28" s="27"/>
      <c r="C28" s="27"/>
      <c r="D28" s="27"/>
      <c r="E28" s="34" t="s">
        <v>28</v>
      </c>
      <c r="F28" s="35">
        <f>+F5+F6+F7+F18</f>
        <v>299838000</v>
      </c>
      <c r="G28" s="35">
        <f>+G5+G6+G7+G18</f>
        <v>313296000</v>
      </c>
      <c r="H28" s="35">
        <f>+H5+H6+H7+H18</f>
        <v>319312000</v>
      </c>
    </row>
    <row r="29" spans="1:8" ht="13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3.5">
      <c r="A30" s="27"/>
      <c r="B30" s="27"/>
      <c r="C30" s="27"/>
      <c r="D30" s="27"/>
      <c r="E30" s="29" t="s">
        <v>30</v>
      </c>
      <c r="F30" s="4">
        <f>SUM(F31:F36)</f>
        <v>70813000</v>
      </c>
      <c r="G30" s="4">
        <f>SUM(G31:G36)</f>
        <v>70813000</v>
      </c>
      <c r="H30" s="4">
        <f>SUM(H31:H36)</f>
        <v>74920000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70813000</v>
      </c>
      <c r="G32" s="14">
        <v>70813000</v>
      </c>
      <c r="H32" s="14">
        <v>74920000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3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/>
    </row>
    <row r="39" spans="1:8" ht="13.5">
      <c r="A39" s="27"/>
      <c r="B39" s="27"/>
      <c r="C39" s="27"/>
      <c r="D39" s="27"/>
      <c r="E39" s="34" t="s">
        <v>35</v>
      </c>
      <c r="F39" s="23">
        <f>+F30+F37</f>
        <v>70813000</v>
      </c>
      <c r="G39" s="23">
        <f>+G30+G37</f>
        <v>70813000</v>
      </c>
      <c r="H39" s="23">
        <f>+H30+H37</f>
        <v>74920000</v>
      </c>
    </row>
    <row r="40" spans="1:8" ht="13.5">
      <c r="A40" s="27"/>
      <c r="B40" s="27"/>
      <c r="C40" s="27"/>
      <c r="D40" s="27"/>
      <c r="E40" s="36" t="s">
        <v>36</v>
      </c>
      <c r="F40" s="24">
        <f>+F28+F39</f>
        <v>370651000</v>
      </c>
      <c r="G40" s="24">
        <f>+G28+G39</f>
        <v>384109000</v>
      </c>
      <c r="H40" s="24">
        <f>+H28+H39</f>
        <v>394232000</v>
      </c>
    </row>
    <row r="41" spans="1:8" ht="12">
      <c r="A41" s="27"/>
      <c r="B41" s="27"/>
      <c r="C41" s="27"/>
      <c r="D41" s="27"/>
      <c r="E41" s="37"/>
      <c r="F41" s="38"/>
      <c r="G41" s="38"/>
      <c r="H41" s="38"/>
    </row>
    <row r="42" spans="1:8" ht="12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112</v>
      </c>
      <c r="F43" s="4"/>
      <c r="G43" s="4"/>
      <c r="H43" s="4"/>
    </row>
    <row r="44" spans="1:8" ht="12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113</v>
      </c>
      <c r="F45" s="7">
        <f>SUM(F47+F53+F59+F66+F72+F78+F84+F90+F96+F102+F108+F114)</f>
        <v>0</v>
      </c>
      <c r="G45" s="7">
        <f>SUM(G47+G53+G59+G66+G72+G78+G84+G90+G96+G102+G108+G114)</f>
        <v>0</v>
      </c>
      <c r="H45" s="7">
        <f>SUM(H47+H53+H59+H66+H72+H78+H84+H90+H96+H102+H108+H114)</f>
        <v>0</v>
      </c>
    </row>
    <row r="46" spans="1:8" ht="12.75">
      <c r="A46" s="27"/>
      <c r="B46" s="27"/>
      <c r="C46" s="27"/>
      <c r="D46" s="27"/>
      <c r="E46" s="8" t="s">
        <v>114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115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">
      <c r="A48" s="27"/>
      <c r="B48" s="27"/>
      <c r="C48" s="27"/>
      <c r="D48" s="27"/>
      <c r="E48" s="9" t="s">
        <v>116</v>
      </c>
      <c r="F48" s="10"/>
      <c r="G48" s="11"/>
      <c r="H48" s="12"/>
    </row>
    <row r="49" spans="1:8" ht="12">
      <c r="A49" s="27"/>
      <c r="B49" s="27"/>
      <c r="C49" s="27"/>
      <c r="D49" s="27"/>
      <c r="E49" s="9"/>
      <c r="F49" s="13"/>
      <c r="G49" s="14"/>
      <c r="H49" s="15"/>
    </row>
    <row r="50" spans="1:8" ht="12">
      <c r="A50" s="27"/>
      <c r="B50" s="27"/>
      <c r="C50" s="27"/>
      <c r="D50" s="27"/>
      <c r="E50" s="9"/>
      <c r="F50" s="13"/>
      <c r="G50" s="14"/>
      <c r="H50" s="15"/>
    </row>
    <row r="51" spans="1:8" ht="12">
      <c r="A51" s="27"/>
      <c r="B51" s="27"/>
      <c r="C51" s="27"/>
      <c r="D51" s="27"/>
      <c r="E51" s="9"/>
      <c r="F51" s="16"/>
      <c r="G51" s="17"/>
      <c r="H51" s="18"/>
    </row>
    <row r="52" spans="1:8" ht="12">
      <c r="A52" s="27"/>
      <c r="B52" s="27"/>
      <c r="C52" s="27"/>
      <c r="D52" s="27"/>
      <c r="E52" s="19"/>
      <c r="F52" s="20"/>
      <c r="G52" s="20"/>
      <c r="H52" s="20"/>
    </row>
    <row r="53" spans="1:8" ht="12.75">
      <c r="A53" s="27"/>
      <c r="B53" s="27"/>
      <c r="C53" s="27"/>
      <c r="D53" s="27"/>
      <c r="E53" s="3" t="s">
        <v>117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>
      <c r="A54" s="27"/>
      <c r="B54" s="27"/>
      <c r="C54" s="27"/>
      <c r="D54" s="27"/>
      <c r="E54" s="9" t="s">
        <v>118</v>
      </c>
      <c r="F54" s="10"/>
      <c r="G54" s="11"/>
      <c r="H54" s="12"/>
    </row>
    <row r="55" spans="1:8" ht="12">
      <c r="A55" s="27"/>
      <c r="B55" s="27"/>
      <c r="C55" s="27"/>
      <c r="D55" s="27"/>
      <c r="E55" s="9"/>
      <c r="F55" s="13"/>
      <c r="G55" s="14"/>
      <c r="H55" s="15"/>
    </row>
    <row r="56" spans="1:8" ht="12">
      <c r="A56" s="27"/>
      <c r="B56" s="27"/>
      <c r="C56" s="27"/>
      <c r="D56" s="27"/>
      <c r="E56" s="9"/>
      <c r="F56" s="13"/>
      <c r="G56" s="14"/>
      <c r="H56" s="15"/>
    </row>
    <row r="57" spans="1:8" ht="12">
      <c r="A57" s="27"/>
      <c r="B57" s="27"/>
      <c r="C57" s="27"/>
      <c r="D57" s="27"/>
      <c r="E57" s="9"/>
      <c r="F57" s="16"/>
      <c r="G57" s="17"/>
      <c r="H57" s="18"/>
    </row>
    <row r="58" spans="1:8" ht="12">
      <c r="A58" s="27"/>
      <c r="B58" s="27"/>
      <c r="C58" s="27"/>
      <c r="D58" s="27"/>
      <c r="E58" s="19"/>
      <c r="F58" s="20"/>
      <c r="G58" s="20"/>
      <c r="H58" s="20"/>
    </row>
    <row r="59" spans="1:8" ht="12.75">
      <c r="A59" s="27"/>
      <c r="B59" s="27"/>
      <c r="C59" s="27"/>
      <c r="D59" s="27"/>
      <c r="E59" s="3" t="s">
        <v>119</v>
      </c>
      <c r="F59" s="4">
        <f>SUM(F60:F64)</f>
        <v>0</v>
      </c>
      <c r="G59" s="4">
        <f>SUM(G60:G64)</f>
        <v>0</v>
      </c>
      <c r="H59" s="4">
        <f>SUM(H60:H64)</f>
        <v>0</v>
      </c>
    </row>
    <row r="60" spans="1:8" ht="12">
      <c r="A60" s="27"/>
      <c r="B60" s="27"/>
      <c r="C60" s="27"/>
      <c r="D60" s="27"/>
      <c r="E60" s="9" t="s">
        <v>120</v>
      </c>
      <c r="F60" s="10"/>
      <c r="G60" s="11"/>
      <c r="H60" s="12"/>
    </row>
    <row r="61" spans="1:8" ht="12">
      <c r="A61" s="27"/>
      <c r="B61" s="27"/>
      <c r="C61" s="27"/>
      <c r="D61" s="27"/>
      <c r="E61" s="9" t="s">
        <v>121</v>
      </c>
      <c r="F61" s="13"/>
      <c r="G61" s="14"/>
      <c r="H61" s="15"/>
    </row>
    <row r="62" spans="1:8" ht="12">
      <c r="A62" s="27"/>
      <c r="B62" s="27"/>
      <c r="C62" s="27"/>
      <c r="D62" s="27"/>
      <c r="E62" s="9" t="s">
        <v>122</v>
      </c>
      <c r="F62" s="13"/>
      <c r="G62" s="14"/>
      <c r="H62" s="15"/>
    </row>
    <row r="63" spans="1:8" ht="12">
      <c r="A63" s="27"/>
      <c r="B63" s="27"/>
      <c r="C63" s="27"/>
      <c r="D63" s="27"/>
      <c r="E63" s="9" t="s">
        <v>123</v>
      </c>
      <c r="F63" s="13"/>
      <c r="G63" s="14"/>
      <c r="H63" s="15"/>
    </row>
    <row r="64" spans="1:8" ht="12">
      <c r="A64" s="27"/>
      <c r="B64" s="27"/>
      <c r="C64" s="27"/>
      <c r="D64" s="27"/>
      <c r="E64" s="9" t="s">
        <v>124</v>
      </c>
      <c r="F64" s="16"/>
      <c r="G64" s="17"/>
      <c r="H64" s="18"/>
    </row>
    <row r="65" spans="1:8" ht="12">
      <c r="A65" s="27"/>
      <c r="B65" s="27"/>
      <c r="C65" s="27"/>
      <c r="D65" s="27"/>
      <c r="E65" s="19"/>
      <c r="F65" s="20"/>
      <c r="G65" s="20"/>
      <c r="H65" s="20"/>
    </row>
    <row r="66" spans="1:8" ht="12.75">
      <c r="A66" s="27"/>
      <c r="B66" s="27"/>
      <c r="C66" s="27"/>
      <c r="D66" s="27"/>
      <c r="E66" s="3" t="s">
        <v>125</v>
      </c>
      <c r="F66" s="4">
        <f>SUM(F67:F70)</f>
        <v>0</v>
      </c>
      <c r="G66" s="4">
        <f>SUM(G67:G70)</f>
        <v>0</v>
      </c>
      <c r="H66" s="4">
        <f>SUM(H67:H70)</f>
        <v>0</v>
      </c>
    </row>
    <row r="67" spans="1:8" ht="12">
      <c r="A67" s="27"/>
      <c r="B67" s="27"/>
      <c r="C67" s="27"/>
      <c r="D67" s="27"/>
      <c r="E67" s="9" t="s">
        <v>126</v>
      </c>
      <c r="F67" s="10"/>
      <c r="G67" s="11"/>
      <c r="H67" s="12"/>
    </row>
    <row r="68" spans="1:8" ht="12">
      <c r="A68" s="27"/>
      <c r="B68" s="27"/>
      <c r="C68" s="27"/>
      <c r="D68" s="27"/>
      <c r="E68" s="9"/>
      <c r="F68" s="13"/>
      <c r="G68" s="14"/>
      <c r="H68" s="15"/>
    </row>
    <row r="69" spans="1:8" ht="12">
      <c r="A69" s="27"/>
      <c r="B69" s="27"/>
      <c r="C69" s="27"/>
      <c r="D69" s="27"/>
      <c r="E69" s="9"/>
      <c r="F69" s="13"/>
      <c r="G69" s="14"/>
      <c r="H69" s="15"/>
    </row>
    <row r="70" spans="1:8" ht="12">
      <c r="A70" s="27"/>
      <c r="B70" s="27"/>
      <c r="C70" s="27"/>
      <c r="D70" s="27"/>
      <c r="E70" s="9"/>
      <c r="F70" s="16"/>
      <c r="G70" s="17"/>
      <c r="H70" s="18"/>
    </row>
    <row r="71" spans="1:8" ht="12">
      <c r="A71" s="27"/>
      <c r="B71" s="27"/>
      <c r="C71" s="27"/>
      <c r="D71" s="27"/>
      <c r="E71" s="19"/>
      <c r="F71" s="20"/>
      <c r="G71" s="20"/>
      <c r="H71" s="20"/>
    </row>
    <row r="72" spans="1:8" ht="12.75">
      <c r="A72" s="27"/>
      <c r="B72" s="27"/>
      <c r="C72" s="27"/>
      <c r="D72" s="27"/>
      <c r="E72" s="3" t="s">
        <v>127</v>
      </c>
      <c r="F72" s="4">
        <f>SUM(F73:F76)</f>
        <v>0</v>
      </c>
      <c r="G72" s="4">
        <f>SUM(G73:G76)</f>
        <v>0</v>
      </c>
      <c r="H72" s="4">
        <f>SUM(H73:H76)</f>
        <v>0</v>
      </c>
    </row>
    <row r="73" spans="1:8" ht="12">
      <c r="A73" s="27"/>
      <c r="B73" s="27"/>
      <c r="C73" s="27"/>
      <c r="D73" s="27"/>
      <c r="E73" s="9" t="s">
        <v>128</v>
      </c>
      <c r="F73" s="10"/>
      <c r="G73" s="11"/>
      <c r="H73" s="12"/>
    </row>
    <row r="74" spans="1:8" ht="12">
      <c r="A74" s="27"/>
      <c r="B74" s="27"/>
      <c r="C74" s="27"/>
      <c r="D74" s="27"/>
      <c r="E74" s="9"/>
      <c r="F74" s="13"/>
      <c r="G74" s="14"/>
      <c r="H74" s="15"/>
    </row>
    <row r="75" spans="1:8" ht="12">
      <c r="A75" s="27"/>
      <c r="B75" s="27"/>
      <c r="C75" s="27"/>
      <c r="D75" s="27"/>
      <c r="E75" s="9"/>
      <c r="F75" s="13"/>
      <c r="G75" s="14"/>
      <c r="H75" s="15"/>
    </row>
    <row r="76" spans="1:8" ht="12">
      <c r="A76" s="27"/>
      <c r="B76" s="27"/>
      <c r="C76" s="27"/>
      <c r="D76" s="27"/>
      <c r="E76" s="9"/>
      <c r="F76" s="16"/>
      <c r="G76" s="17"/>
      <c r="H76" s="18"/>
    </row>
    <row r="77" spans="1:8" ht="12">
      <c r="A77" s="27"/>
      <c r="B77" s="27"/>
      <c r="C77" s="27"/>
      <c r="D77" s="27"/>
      <c r="E77" s="19"/>
      <c r="F77" s="20"/>
      <c r="G77" s="20"/>
      <c r="H77" s="20"/>
    </row>
    <row r="78" spans="1:8" ht="12.75">
      <c r="A78" s="27"/>
      <c r="B78" s="27"/>
      <c r="C78" s="27"/>
      <c r="D78" s="27"/>
      <c r="E78" s="3" t="s">
        <v>129</v>
      </c>
      <c r="F78" s="4">
        <f>SUM(F79:F82)</f>
        <v>0</v>
      </c>
      <c r="G78" s="4">
        <f>SUM(G79:G82)</f>
        <v>0</v>
      </c>
      <c r="H78" s="4">
        <f>SUM(H79:H82)</f>
        <v>0</v>
      </c>
    </row>
    <row r="79" spans="1:8" ht="12">
      <c r="A79" s="27"/>
      <c r="B79" s="27"/>
      <c r="C79" s="27"/>
      <c r="D79" s="27"/>
      <c r="E79" s="9" t="s">
        <v>130</v>
      </c>
      <c r="F79" s="10"/>
      <c r="G79" s="11"/>
      <c r="H79" s="12"/>
    </row>
    <row r="80" spans="1:8" ht="12">
      <c r="A80" s="27"/>
      <c r="B80" s="27"/>
      <c r="C80" s="27"/>
      <c r="D80" s="27"/>
      <c r="E80" s="9" t="s">
        <v>131</v>
      </c>
      <c r="F80" s="13"/>
      <c r="G80" s="14"/>
      <c r="H80" s="15"/>
    </row>
    <row r="81" spans="1:8" ht="12">
      <c r="A81" s="27"/>
      <c r="B81" s="27"/>
      <c r="C81" s="27"/>
      <c r="D81" s="27"/>
      <c r="E81" s="9" t="s">
        <v>132</v>
      </c>
      <c r="F81" s="13"/>
      <c r="G81" s="14"/>
      <c r="H81" s="15"/>
    </row>
    <row r="82" spans="1:8" ht="12">
      <c r="A82" s="27"/>
      <c r="B82" s="27"/>
      <c r="C82" s="27"/>
      <c r="D82" s="27"/>
      <c r="E82" s="9"/>
      <c r="F82" s="16"/>
      <c r="G82" s="17"/>
      <c r="H82" s="18"/>
    </row>
    <row r="83" spans="1:8" ht="12">
      <c r="A83" s="27"/>
      <c r="B83" s="27"/>
      <c r="C83" s="27"/>
      <c r="D83" s="27"/>
      <c r="E83" s="19"/>
      <c r="F83" s="20"/>
      <c r="G83" s="20"/>
      <c r="H83" s="20"/>
    </row>
    <row r="84" spans="1:8" ht="12.75">
      <c r="A84" s="27"/>
      <c r="B84" s="27"/>
      <c r="C84" s="27"/>
      <c r="D84" s="27"/>
      <c r="E84" s="3" t="s">
        <v>133</v>
      </c>
      <c r="F84" s="4">
        <f>SUM(F85:F88)</f>
        <v>0</v>
      </c>
      <c r="G84" s="4">
        <f>SUM(G85:G88)</f>
        <v>0</v>
      </c>
      <c r="H84" s="4">
        <f>SUM(H85:H88)</f>
        <v>0</v>
      </c>
    </row>
    <row r="85" spans="1:8" ht="12">
      <c r="A85" s="27"/>
      <c r="B85" s="27"/>
      <c r="C85" s="27"/>
      <c r="D85" s="27"/>
      <c r="E85" s="9" t="s">
        <v>134</v>
      </c>
      <c r="F85" s="10"/>
      <c r="G85" s="11"/>
      <c r="H85" s="12"/>
    </row>
    <row r="86" spans="1:8" ht="12">
      <c r="A86" s="27"/>
      <c r="B86" s="27"/>
      <c r="C86" s="27"/>
      <c r="D86" s="27"/>
      <c r="E86" s="9"/>
      <c r="F86" s="13"/>
      <c r="G86" s="14"/>
      <c r="H86" s="15"/>
    </row>
    <row r="87" spans="1:8" ht="12">
      <c r="A87" s="27"/>
      <c r="B87" s="27"/>
      <c r="C87" s="27"/>
      <c r="D87" s="27"/>
      <c r="E87" s="9"/>
      <c r="F87" s="13"/>
      <c r="G87" s="14"/>
      <c r="H87" s="15"/>
    </row>
    <row r="88" spans="1:8" ht="12">
      <c r="A88" s="27"/>
      <c r="B88" s="27"/>
      <c r="C88" s="27"/>
      <c r="D88" s="27"/>
      <c r="E88" s="9"/>
      <c r="F88" s="16"/>
      <c r="G88" s="17"/>
      <c r="H88" s="18"/>
    </row>
    <row r="89" spans="1:8" ht="12">
      <c r="A89" s="27"/>
      <c r="B89" s="27"/>
      <c r="C89" s="27"/>
      <c r="D89" s="27"/>
      <c r="E89" s="19"/>
      <c r="F89" s="20"/>
      <c r="G89" s="20"/>
      <c r="H89" s="20"/>
    </row>
    <row r="90" spans="1:8" ht="12.75" hidden="1">
      <c r="A90" s="27"/>
      <c r="B90" s="27"/>
      <c r="C90" s="27"/>
      <c r="D90" s="27"/>
      <c r="E90" s="3"/>
      <c r="F90" s="4">
        <f>SUM(F91:F94)</f>
        <v>0</v>
      </c>
      <c r="G90" s="4">
        <f>SUM(G91:G94)</f>
        <v>0</v>
      </c>
      <c r="H90" s="4">
        <f>SUM(H91:H94)</f>
        <v>0</v>
      </c>
    </row>
    <row r="91" spans="1:8" ht="12" hidden="1">
      <c r="A91" s="27"/>
      <c r="B91" s="27"/>
      <c r="C91" s="27"/>
      <c r="D91" s="27"/>
      <c r="E91" s="9"/>
      <c r="F91" s="10"/>
      <c r="G91" s="11"/>
      <c r="H91" s="12"/>
    </row>
    <row r="92" spans="1:8" ht="12" hidden="1">
      <c r="A92" s="27"/>
      <c r="B92" s="27"/>
      <c r="C92" s="27"/>
      <c r="D92" s="27"/>
      <c r="E92" s="9"/>
      <c r="F92" s="13"/>
      <c r="G92" s="14"/>
      <c r="H92" s="15"/>
    </row>
    <row r="93" spans="1:8" ht="12" hidden="1">
      <c r="A93" s="27"/>
      <c r="B93" s="27"/>
      <c r="C93" s="27"/>
      <c r="D93" s="27"/>
      <c r="E93" s="9"/>
      <c r="F93" s="13"/>
      <c r="G93" s="14"/>
      <c r="H93" s="15"/>
    </row>
    <row r="94" spans="1:8" ht="12" hidden="1">
      <c r="A94" s="27"/>
      <c r="B94" s="27"/>
      <c r="C94" s="27"/>
      <c r="D94" s="27"/>
      <c r="E94" s="9"/>
      <c r="F94" s="16"/>
      <c r="G94" s="17"/>
      <c r="H94" s="18"/>
    </row>
    <row r="95" spans="1:8" ht="12" hidden="1">
      <c r="A95" s="27"/>
      <c r="B95" s="27"/>
      <c r="C95" s="27"/>
      <c r="D95" s="27"/>
      <c r="E95" s="19"/>
      <c r="F95" s="20"/>
      <c r="G95" s="20"/>
      <c r="H95" s="20"/>
    </row>
    <row r="96" spans="1:8" ht="12.75" hidden="1">
      <c r="A96" s="27"/>
      <c r="B96" s="27"/>
      <c r="C96" s="27"/>
      <c r="D96" s="27"/>
      <c r="E96" s="3"/>
      <c r="F96" s="4">
        <f>SUM(F97:F100)</f>
        <v>0</v>
      </c>
      <c r="G96" s="4">
        <f>SUM(G97:G100)</f>
        <v>0</v>
      </c>
      <c r="H96" s="4">
        <f>SUM(H97:H100)</f>
        <v>0</v>
      </c>
    </row>
    <row r="97" spans="1:8" ht="12" hidden="1">
      <c r="A97" s="27"/>
      <c r="B97" s="27"/>
      <c r="C97" s="27"/>
      <c r="D97" s="27"/>
      <c r="E97" s="9"/>
      <c r="F97" s="10"/>
      <c r="G97" s="11"/>
      <c r="H97" s="12"/>
    </row>
    <row r="98" spans="1:8" ht="12" hidden="1">
      <c r="A98" s="27"/>
      <c r="B98" s="27"/>
      <c r="C98" s="27"/>
      <c r="D98" s="27"/>
      <c r="E98" s="9"/>
      <c r="F98" s="13"/>
      <c r="G98" s="14"/>
      <c r="H98" s="15"/>
    </row>
    <row r="99" spans="1:8" ht="12" hidden="1">
      <c r="A99" s="27"/>
      <c r="B99" s="27"/>
      <c r="C99" s="27"/>
      <c r="D99" s="27"/>
      <c r="E99" s="9"/>
      <c r="F99" s="13"/>
      <c r="G99" s="14"/>
      <c r="H99" s="15"/>
    </row>
    <row r="100" spans="1:8" ht="12" hidden="1">
      <c r="A100" s="27"/>
      <c r="B100" s="27"/>
      <c r="C100" s="27"/>
      <c r="D100" s="27"/>
      <c r="E100" s="9"/>
      <c r="F100" s="16"/>
      <c r="G100" s="17"/>
      <c r="H100" s="18"/>
    </row>
    <row r="101" spans="1:8" ht="12" hidden="1">
      <c r="A101" s="27"/>
      <c r="B101" s="27"/>
      <c r="C101" s="27"/>
      <c r="D101" s="27"/>
      <c r="E101" s="19"/>
      <c r="F101" s="20"/>
      <c r="G101" s="20"/>
      <c r="H101" s="20"/>
    </row>
    <row r="102" spans="5:8" ht="12.75" hidden="1">
      <c r="E102" s="3"/>
      <c r="F102" s="4">
        <f>SUM(F103:F106)</f>
        <v>0</v>
      </c>
      <c r="G102" s="4">
        <f>SUM(G103:G106)</f>
        <v>0</v>
      </c>
      <c r="H102" s="4">
        <f>SUM(H103:H106)</f>
        <v>0</v>
      </c>
    </row>
    <row r="103" spans="5:8" ht="12" hidden="1">
      <c r="E103" s="9"/>
      <c r="F103" s="10"/>
      <c r="G103" s="11"/>
      <c r="H103" s="12"/>
    </row>
    <row r="104" spans="5:8" ht="12" hidden="1">
      <c r="E104" s="9"/>
      <c r="F104" s="13"/>
      <c r="G104" s="14"/>
      <c r="H104" s="15"/>
    </row>
    <row r="105" spans="5:8" ht="12" hidden="1">
      <c r="E105" s="9"/>
      <c r="F105" s="13"/>
      <c r="G105" s="14"/>
      <c r="H105" s="15"/>
    </row>
    <row r="106" spans="5:8" ht="12" hidden="1">
      <c r="E106" s="9"/>
      <c r="F106" s="16"/>
      <c r="G106" s="17"/>
      <c r="H106" s="18"/>
    </row>
    <row r="107" spans="5:8" ht="12" hidden="1">
      <c r="E107" s="19"/>
      <c r="F107" s="20"/>
      <c r="G107" s="20"/>
      <c r="H107" s="20"/>
    </row>
    <row r="108" spans="5:8" ht="12.75" hidden="1">
      <c r="E108" s="3"/>
      <c r="F108" s="4">
        <f>SUM(F109:F112)</f>
        <v>0</v>
      </c>
      <c r="G108" s="4">
        <f>SUM(G109:G112)</f>
        <v>0</v>
      </c>
      <c r="H108" s="4">
        <f>SUM(H109:H112)</f>
        <v>0</v>
      </c>
    </row>
    <row r="109" spans="5:8" ht="12" hidden="1">
      <c r="E109" s="9"/>
      <c r="F109" s="10"/>
      <c r="G109" s="11"/>
      <c r="H109" s="12"/>
    </row>
    <row r="110" spans="5:8" ht="12" hidden="1">
      <c r="E110" s="9"/>
      <c r="F110" s="13"/>
      <c r="G110" s="14"/>
      <c r="H110" s="15"/>
    </row>
    <row r="111" spans="5:8" ht="12" hidden="1">
      <c r="E111" s="9"/>
      <c r="F111" s="13"/>
      <c r="G111" s="14"/>
      <c r="H111" s="15"/>
    </row>
    <row r="112" spans="5:8" ht="12" hidden="1">
      <c r="E112" s="9"/>
      <c r="F112" s="16"/>
      <c r="G112" s="17"/>
      <c r="H112" s="18"/>
    </row>
    <row r="113" spans="5:8" ht="12" hidden="1">
      <c r="E113" s="19"/>
      <c r="F113" s="20"/>
      <c r="G113" s="20"/>
      <c r="H113" s="20"/>
    </row>
    <row r="114" spans="5:8" ht="12.75" hidden="1">
      <c r="E114" s="3"/>
      <c r="F114" s="4">
        <f>SUM(F115:F118)</f>
        <v>0</v>
      </c>
      <c r="G114" s="4">
        <f>SUM(G115:G118)</f>
        <v>0</v>
      </c>
      <c r="H114" s="4">
        <f>SUM(H115:H118)</f>
        <v>0</v>
      </c>
    </row>
    <row r="115" spans="5:8" ht="12" hidden="1">
      <c r="E115" s="9"/>
      <c r="F115" s="10"/>
      <c r="G115" s="11"/>
      <c r="H115" s="12"/>
    </row>
    <row r="116" spans="5:8" ht="12" hidden="1">
      <c r="E116" s="9"/>
      <c r="F116" s="13"/>
      <c r="G116" s="14"/>
      <c r="H116" s="15"/>
    </row>
    <row r="117" spans="5:8" ht="12" hidden="1">
      <c r="E117" s="9"/>
      <c r="F117" s="13"/>
      <c r="G117" s="14"/>
      <c r="H117" s="15"/>
    </row>
    <row r="118" spans="5:8" ht="12" hidden="1">
      <c r="E118" s="9"/>
      <c r="F118" s="16"/>
      <c r="G118" s="17"/>
      <c r="H118" s="18"/>
    </row>
    <row r="119" spans="5:8" ht="12" hidden="1">
      <c r="E119" s="19"/>
      <c r="F119" s="20"/>
      <c r="G119" s="20"/>
      <c r="H119" s="20"/>
    </row>
    <row r="120" spans="6:8" ht="12">
      <c r="F120" s="25"/>
      <c r="G120" s="25"/>
      <c r="H120" s="25"/>
    </row>
    <row r="121" spans="6:8" ht="12">
      <c r="F121" s="25"/>
      <c r="G121" s="25"/>
      <c r="H121" s="25"/>
    </row>
    <row r="122" spans="6:8" ht="12">
      <c r="F122" s="25"/>
      <c r="G122" s="25"/>
      <c r="H122" s="25"/>
    </row>
    <row r="123" spans="6:8" ht="12">
      <c r="F123" s="25"/>
      <c r="G123" s="25"/>
      <c r="H123" s="25"/>
    </row>
    <row r="124" spans="6:8" ht="12">
      <c r="F124" s="25"/>
      <c r="G124" s="25"/>
      <c r="H124" s="25"/>
    </row>
    <row r="125" spans="6:8" ht="12">
      <c r="F125" s="25"/>
      <c r="G125" s="25"/>
      <c r="H125" s="25"/>
    </row>
    <row r="126" spans="6:8" ht="12">
      <c r="F126" s="25"/>
      <c r="G126" s="25"/>
      <c r="H126" s="25"/>
    </row>
    <row r="127" spans="6:8" ht="12">
      <c r="F127" s="25"/>
      <c r="G127" s="25"/>
      <c r="H127" s="25"/>
    </row>
    <row r="128" spans="6:8" ht="12">
      <c r="F128" s="25"/>
      <c r="G128" s="25"/>
      <c r="H128" s="25"/>
    </row>
    <row r="129" spans="6:8" ht="12">
      <c r="F129" s="25"/>
      <c r="G129" s="25"/>
      <c r="H129" s="25"/>
    </row>
    <row r="130" spans="6:8" ht="12">
      <c r="F130" s="25"/>
      <c r="G130" s="25"/>
      <c r="H130" s="25"/>
    </row>
    <row r="131" spans="6:8" ht="12">
      <c r="F131" s="25"/>
      <c r="G131" s="25"/>
      <c r="H131" s="25"/>
    </row>
    <row r="132" spans="6:8" ht="12">
      <c r="F132" s="25"/>
      <c r="G132" s="25"/>
      <c r="H132" s="25"/>
    </row>
    <row r="133" spans="6:8" ht="12">
      <c r="F133" s="25"/>
      <c r="G133" s="25"/>
      <c r="H133" s="25"/>
    </row>
    <row r="134" spans="6:8" ht="12">
      <c r="F134" s="25"/>
      <c r="G134" s="25"/>
      <c r="H134" s="25"/>
    </row>
    <row r="135" spans="6:8" ht="12">
      <c r="F135" s="25"/>
      <c r="G135" s="25"/>
      <c r="H135" s="25"/>
    </row>
    <row r="136" spans="6:8" ht="12">
      <c r="F136" s="25"/>
      <c r="G136" s="25"/>
      <c r="H136" s="25"/>
    </row>
    <row r="137" spans="6:8" ht="12">
      <c r="F137" s="25"/>
      <c r="G137" s="25"/>
      <c r="H137" s="25"/>
    </row>
    <row r="138" spans="6:8" ht="12">
      <c r="F138" s="25"/>
      <c r="G138" s="25"/>
      <c r="H138" s="25"/>
    </row>
    <row r="139" spans="6:8" ht="12">
      <c r="F139" s="25"/>
      <c r="G139" s="25"/>
      <c r="H139" s="25"/>
    </row>
    <row r="140" spans="6:8" ht="12">
      <c r="F140" s="25"/>
      <c r="G140" s="25"/>
      <c r="H140" s="25"/>
    </row>
    <row r="141" spans="6:8" ht="12">
      <c r="F141" s="25"/>
      <c r="G141" s="25"/>
      <c r="H141" s="25"/>
    </row>
    <row r="142" spans="6:8" ht="12">
      <c r="F142" s="25"/>
      <c r="G142" s="25"/>
      <c r="H142" s="25"/>
    </row>
    <row r="143" spans="6:8" ht="12">
      <c r="F143" s="25"/>
      <c r="G143" s="25"/>
      <c r="H143" s="25"/>
    </row>
    <row r="144" spans="6:8" ht="12">
      <c r="F144" s="25"/>
      <c r="G144" s="25"/>
      <c r="H144" s="25"/>
    </row>
    <row r="145" spans="6:8" ht="12">
      <c r="F145" s="25"/>
      <c r="G145" s="25"/>
      <c r="H145" s="25"/>
    </row>
    <row r="146" spans="6:8" ht="12">
      <c r="F146" s="25"/>
      <c r="G146" s="25"/>
      <c r="H146" s="25"/>
    </row>
    <row r="147" spans="6:8" ht="12">
      <c r="F147" s="25"/>
      <c r="G147" s="25"/>
      <c r="H147" s="25"/>
    </row>
    <row r="148" spans="6:8" ht="12">
      <c r="F148" s="25"/>
      <c r="G148" s="25"/>
      <c r="H148" s="25"/>
    </row>
    <row r="149" spans="6:8" ht="12">
      <c r="F149" s="25"/>
      <c r="G149" s="25"/>
      <c r="H149" s="25"/>
    </row>
    <row r="150" spans="6:8" ht="12">
      <c r="F150" s="25"/>
      <c r="G150" s="25"/>
      <c r="H150" s="25"/>
    </row>
    <row r="151" spans="6:8" ht="12">
      <c r="F151" s="25"/>
      <c r="G151" s="25"/>
      <c r="H151" s="25"/>
    </row>
    <row r="152" spans="6:8" ht="12">
      <c r="F152" s="25"/>
      <c r="G152" s="25"/>
      <c r="H152" s="25"/>
    </row>
    <row r="153" spans="6:8" ht="12">
      <c r="F153" s="25"/>
      <c r="G153" s="25"/>
      <c r="H153" s="25"/>
    </row>
    <row r="154" spans="6:8" ht="12">
      <c r="F154" s="25"/>
      <c r="G154" s="25"/>
      <c r="H154" s="25"/>
    </row>
    <row r="155" spans="6:8" ht="12">
      <c r="F155" s="25"/>
      <c r="G155" s="25"/>
      <c r="H155" s="25"/>
    </row>
    <row r="156" spans="6:8" ht="12">
      <c r="F156" s="25"/>
      <c r="G156" s="25"/>
      <c r="H156" s="25"/>
    </row>
    <row r="157" spans="6:8" ht="12">
      <c r="F157" s="25"/>
      <c r="G157" s="25"/>
      <c r="H157" s="25"/>
    </row>
    <row r="158" spans="6:8" ht="12">
      <c r="F158" s="25"/>
      <c r="G158" s="25"/>
      <c r="H158" s="25"/>
    </row>
    <row r="159" spans="6:8" ht="12">
      <c r="F159" s="25"/>
      <c r="G159" s="25"/>
      <c r="H159" s="25"/>
    </row>
    <row r="160" spans="6:8" ht="12">
      <c r="F160" s="25"/>
      <c r="G160" s="25"/>
      <c r="H160" s="25"/>
    </row>
    <row r="161" spans="6:8" ht="12">
      <c r="F161" s="25"/>
      <c r="G161" s="25"/>
      <c r="H161" s="25"/>
    </row>
    <row r="162" spans="6:8" ht="12">
      <c r="F162" s="25"/>
      <c r="G162" s="25"/>
      <c r="H162" s="25"/>
    </row>
    <row r="163" spans="6:8" ht="12">
      <c r="F163" s="25"/>
      <c r="G163" s="25"/>
      <c r="H163" s="25"/>
    </row>
    <row r="164" spans="6:8" ht="12">
      <c r="F164" s="25"/>
      <c r="G164" s="25"/>
      <c r="H164" s="25"/>
    </row>
    <row r="165" spans="6:8" ht="12">
      <c r="F165" s="25"/>
      <c r="G165" s="25"/>
      <c r="H165" s="25"/>
    </row>
    <row r="166" spans="6:8" ht="12">
      <c r="F166" s="25"/>
      <c r="G166" s="25"/>
      <c r="H166" s="25"/>
    </row>
    <row r="167" spans="6:8" ht="12">
      <c r="F167" s="25"/>
      <c r="G167" s="25"/>
      <c r="H167" s="25"/>
    </row>
    <row r="168" spans="6:8" ht="12">
      <c r="F168" s="25"/>
      <c r="G168" s="25"/>
      <c r="H168" s="25"/>
    </row>
    <row r="169" spans="6:8" ht="12">
      <c r="F169" s="25"/>
      <c r="G169" s="25"/>
      <c r="H169" s="25"/>
    </row>
    <row r="170" spans="6:8" ht="12">
      <c r="F170" s="25"/>
      <c r="G170" s="25"/>
      <c r="H170" s="25"/>
    </row>
    <row r="171" spans="6:8" ht="12">
      <c r="F171" s="25"/>
      <c r="G171" s="25"/>
      <c r="H171" s="25"/>
    </row>
    <row r="172" spans="6:8" ht="12">
      <c r="F172" s="25"/>
      <c r="G172" s="25"/>
      <c r="H172" s="25"/>
    </row>
    <row r="173" spans="6:8" ht="12">
      <c r="F173" s="25"/>
      <c r="G173" s="25"/>
      <c r="H173" s="25"/>
    </row>
    <row r="174" spans="6:8" ht="12">
      <c r="F174" s="25"/>
      <c r="G174" s="25"/>
      <c r="H174" s="25"/>
    </row>
    <row r="175" spans="6:8" ht="12">
      <c r="F175" s="25"/>
      <c r="G175" s="25"/>
      <c r="H175" s="25"/>
    </row>
    <row r="176" spans="6:8" ht="12">
      <c r="F176" s="25"/>
      <c r="G176" s="25"/>
      <c r="H176" s="25"/>
    </row>
    <row r="177" spans="6:8" ht="12">
      <c r="F177" s="25"/>
      <c r="G177" s="25"/>
      <c r="H177" s="25"/>
    </row>
    <row r="178" spans="6:8" ht="12">
      <c r="F178" s="25"/>
      <c r="G178" s="25"/>
      <c r="H178" s="25"/>
    </row>
    <row r="179" spans="6:8" ht="12">
      <c r="F179" s="25"/>
      <c r="G179" s="25"/>
      <c r="H179" s="25"/>
    </row>
    <row r="180" spans="6:8" ht="12">
      <c r="F180" s="25"/>
      <c r="G180" s="25"/>
      <c r="H180" s="25"/>
    </row>
    <row r="181" spans="6:8" ht="12">
      <c r="F181" s="25"/>
      <c r="G181" s="25"/>
      <c r="H181" s="25"/>
    </row>
    <row r="182" spans="6:8" ht="12">
      <c r="F182" s="25"/>
      <c r="G182" s="25"/>
      <c r="H182" s="25"/>
    </row>
    <row r="183" spans="6:8" ht="12">
      <c r="F183" s="25"/>
      <c r="G183" s="25"/>
      <c r="H183" s="25"/>
    </row>
    <row r="184" spans="6:8" ht="12">
      <c r="F184" s="25"/>
      <c r="G184" s="25"/>
      <c r="H184" s="25"/>
    </row>
    <row r="185" spans="6:8" ht="12">
      <c r="F185" s="25"/>
      <c r="G185" s="25"/>
      <c r="H185" s="25"/>
    </row>
    <row r="186" spans="6:8" ht="12">
      <c r="F186" s="25"/>
      <c r="G186" s="25"/>
      <c r="H186" s="25"/>
    </row>
    <row r="187" spans="6:8" ht="12">
      <c r="F187" s="25"/>
      <c r="G187" s="25"/>
      <c r="H187" s="25"/>
    </row>
    <row r="188" spans="6:8" ht="12">
      <c r="F188" s="25"/>
      <c r="G188" s="25"/>
      <c r="H188" s="25"/>
    </row>
    <row r="189" spans="6:8" ht="12">
      <c r="F189" s="25"/>
      <c r="G189" s="25"/>
      <c r="H189" s="25"/>
    </row>
    <row r="190" spans="6:8" ht="12">
      <c r="F190" s="25"/>
      <c r="G190" s="25"/>
      <c r="H190" s="25"/>
    </row>
    <row r="191" spans="6:8" ht="12">
      <c r="F191" s="25"/>
      <c r="G191" s="25"/>
      <c r="H191" s="25"/>
    </row>
    <row r="192" spans="6:8" ht="12">
      <c r="F192" s="25"/>
      <c r="G192" s="25"/>
      <c r="H192" s="25"/>
    </row>
    <row r="193" spans="6:8" ht="12">
      <c r="F193" s="25"/>
      <c r="G193" s="25"/>
      <c r="H193" s="25"/>
    </row>
    <row r="194" spans="6:8" ht="12">
      <c r="F194" s="25"/>
      <c r="G194" s="25"/>
      <c r="H194" s="25"/>
    </row>
    <row r="195" spans="6:8" ht="12">
      <c r="F195" s="25"/>
      <c r="G195" s="25"/>
      <c r="H195" s="25"/>
    </row>
    <row r="196" spans="6:8" ht="12">
      <c r="F196" s="25"/>
      <c r="G196" s="25"/>
      <c r="H196" s="25"/>
    </row>
    <row r="197" spans="6:8" ht="12">
      <c r="F197" s="25"/>
      <c r="G197" s="25"/>
      <c r="H197" s="25"/>
    </row>
    <row r="198" spans="6:8" ht="12">
      <c r="F198" s="25"/>
      <c r="G198" s="25"/>
      <c r="H198" s="25"/>
    </row>
    <row r="199" spans="6:8" ht="12">
      <c r="F199" s="25"/>
      <c r="G199" s="25"/>
      <c r="H199" s="25"/>
    </row>
    <row r="200" spans="6:8" ht="12">
      <c r="F200" s="25"/>
      <c r="G200" s="25"/>
      <c r="H200" s="25"/>
    </row>
    <row r="201" spans="6:8" ht="12">
      <c r="F201" s="25"/>
      <c r="G201" s="25"/>
      <c r="H201" s="25"/>
    </row>
    <row r="202" spans="6:8" ht="12">
      <c r="F202" s="25"/>
      <c r="G202" s="25"/>
      <c r="H202" s="25"/>
    </row>
    <row r="203" spans="6:8" ht="12">
      <c r="F203" s="25"/>
      <c r="G203" s="25"/>
      <c r="H203" s="25"/>
    </row>
    <row r="204" spans="6:8" ht="12">
      <c r="F204" s="25"/>
      <c r="G204" s="25"/>
      <c r="H204" s="25"/>
    </row>
    <row r="205" spans="6:8" ht="12">
      <c r="F205" s="25"/>
      <c r="G205" s="25"/>
      <c r="H205" s="25"/>
    </row>
    <row r="206" spans="6:8" ht="12">
      <c r="F206" s="25"/>
      <c r="G206" s="25"/>
      <c r="H206" s="25"/>
    </row>
    <row r="207" spans="6:8" ht="12">
      <c r="F207" s="25"/>
      <c r="G207" s="25"/>
      <c r="H207" s="25"/>
    </row>
    <row r="208" spans="6:8" ht="12">
      <c r="F208" s="25"/>
      <c r="G208" s="25"/>
      <c r="H208" s="25"/>
    </row>
    <row r="209" spans="6:8" ht="12">
      <c r="F209" s="25"/>
      <c r="G209" s="25"/>
      <c r="H209" s="25"/>
    </row>
    <row r="210" spans="6:8" ht="12">
      <c r="F210" s="25"/>
      <c r="G210" s="25"/>
      <c r="H210" s="25"/>
    </row>
    <row r="211" spans="6:8" ht="12">
      <c r="F211" s="25"/>
      <c r="G211" s="25"/>
      <c r="H211" s="25"/>
    </row>
    <row r="212" spans="6:8" ht="12">
      <c r="F212" s="25"/>
      <c r="G212" s="25"/>
      <c r="H212" s="25"/>
    </row>
    <row r="213" spans="6:8" ht="12">
      <c r="F213" s="25"/>
      <c r="G213" s="25"/>
      <c r="H213" s="25"/>
    </row>
    <row r="214" spans="6:8" ht="12">
      <c r="F214" s="25"/>
      <c r="G214" s="25"/>
      <c r="H214" s="25"/>
    </row>
    <row r="215" spans="6:8" ht="12">
      <c r="F215" s="25"/>
      <c r="G215" s="25"/>
      <c r="H215" s="25"/>
    </row>
    <row r="216" spans="6:8" ht="12">
      <c r="F216" s="25"/>
      <c r="G216" s="25"/>
      <c r="H216" s="25"/>
    </row>
    <row r="217" spans="6:8" ht="12">
      <c r="F217" s="25"/>
      <c r="G217" s="25"/>
      <c r="H217" s="25"/>
    </row>
    <row r="218" spans="6:8" ht="12">
      <c r="F218" s="25"/>
      <c r="G218" s="25"/>
      <c r="H218" s="25"/>
    </row>
    <row r="219" spans="6:8" ht="12">
      <c r="F219" s="25"/>
      <c r="G219" s="25"/>
      <c r="H219" s="25"/>
    </row>
    <row r="220" spans="6:8" ht="12">
      <c r="F220" s="25"/>
      <c r="G220" s="25"/>
      <c r="H220" s="25"/>
    </row>
    <row r="221" spans="6:8" ht="12">
      <c r="F221" s="25"/>
      <c r="G221" s="25"/>
      <c r="H221" s="25"/>
    </row>
    <row r="222" spans="6:8" ht="12">
      <c r="F222" s="25"/>
      <c r="G222" s="25"/>
      <c r="H222" s="25"/>
    </row>
    <row r="223" spans="6:8" ht="12">
      <c r="F223" s="25"/>
      <c r="G223" s="25"/>
      <c r="H223" s="25"/>
    </row>
    <row r="224" spans="6:8" ht="12">
      <c r="F224" s="25"/>
      <c r="G224" s="25"/>
      <c r="H224" s="25"/>
    </row>
    <row r="225" spans="6:8" ht="12">
      <c r="F225" s="25"/>
      <c r="G225" s="25"/>
      <c r="H225" s="25"/>
    </row>
    <row r="226" spans="6:8" ht="12">
      <c r="F226" s="25"/>
      <c r="G226" s="25"/>
      <c r="H226" s="25"/>
    </row>
    <row r="227" spans="6:8" ht="12">
      <c r="F227" s="25"/>
      <c r="G227" s="25"/>
      <c r="H227" s="25"/>
    </row>
    <row r="228" spans="6:8" ht="12">
      <c r="F228" s="25"/>
      <c r="G228" s="25"/>
      <c r="H228" s="25"/>
    </row>
    <row r="229" spans="6:8" ht="12">
      <c r="F229" s="25"/>
      <c r="G229" s="25"/>
      <c r="H229" s="25"/>
    </row>
    <row r="230" spans="6:8" ht="12">
      <c r="F230" s="25"/>
      <c r="G230" s="25"/>
      <c r="H230" s="25"/>
    </row>
    <row r="231" spans="6:8" ht="12">
      <c r="F231" s="25"/>
      <c r="G231" s="25"/>
      <c r="H231" s="25"/>
    </row>
    <row r="232" spans="6:8" ht="12">
      <c r="F232" s="25"/>
      <c r="G232" s="25"/>
      <c r="H232" s="25"/>
    </row>
    <row r="233" spans="6:8" ht="12">
      <c r="F233" s="25"/>
      <c r="G233" s="25"/>
      <c r="H233" s="25"/>
    </row>
    <row r="234" spans="6:8" ht="12">
      <c r="F234" s="25"/>
      <c r="G234" s="25"/>
      <c r="H234" s="25"/>
    </row>
    <row r="235" spans="6:8" ht="12">
      <c r="F235" s="25"/>
      <c r="G235" s="25"/>
      <c r="H235" s="25"/>
    </row>
    <row r="236" spans="6:8" ht="12">
      <c r="F236" s="25"/>
      <c r="G236" s="25"/>
      <c r="H236" s="25"/>
    </row>
    <row r="237" spans="6:8" ht="12">
      <c r="F237" s="25"/>
      <c r="G237" s="25"/>
      <c r="H237" s="25"/>
    </row>
    <row r="238" spans="6:8" ht="12">
      <c r="F238" s="25"/>
      <c r="G238" s="25"/>
      <c r="H238" s="25"/>
    </row>
    <row r="239" spans="6:8" ht="12">
      <c r="F239" s="25"/>
      <c r="G239" s="25"/>
      <c r="H239" s="25"/>
    </row>
    <row r="240" spans="6:8" ht="12">
      <c r="F240" s="25"/>
      <c r="G240" s="25"/>
      <c r="H240" s="25"/>
    </row>
    <row r="241" spans="6:8" ht="12">
      <c r="F241" s="25"/>
      <c r="G241" s="25"/>
      <c r="H241" s="25"/>
    </row>
    <row r="242" spans="6:8" ht="12">
      <c r="F242" s="25"/>
      <c r="G242" s="25"/>
      <c r="H242" s="25"/>
    </row>
    <row r="243" spans="6:8" ht="12">
      <c r="F243" s="25"/>
      <c r="G243" s="25"/>
      <c r="H243" s="25"/>
    </row>
    <row r="244" spans="6:8" ht="12">
      <c r="F244" s="25"/>
      <c r="G244" s="25"/>
      <c r="H244" s="25"/>
    </row>
    <row r="245" spans="6:8" ht="12">
      <c r="F245" s="25"/>
      <c r="G245" s="25"/>
      <c r="H245" s="25"/>
    </row>
    <row r="246" spans="6:8" ht="12">
      <c r="F246" s="25"/>
      <c r="G246" s="25"/>
      <c r="H246" s="25"/>
    </row>
    <row r="247" spans="6:8" ht="12">
      <c r="F247" s="25"/>
      <c r="G247" s="25"/>
      <c r="H247" s="25"/>
    </row>
    <row r="248" spans="6:8" ht="12">
      <c r="F248" s="25"/>
      <c r="G248" s="25"/>
      <c r="H248" s="25"/>
    </row>
    <row r="249" spans="6:8" ht="12">
      <c r="F249" s="25"/>
      <c r="G249" s="25"/>
      <c r="H249" s="25"/>
    </row>
    <row r="250" spans="6:8" ht="12">
      <c r="F250" s="25"/>
      <c r="G250" s="25"/>
      <c r="H250" s="25"/>
    </row>
    <row r="251" spans="6:8" ht="12">
      <c r="F251" s="25"/>
      <c r="G251" s="25"/>
      <c r="H251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8" max="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H251"/>
  <sheetViews>
    <sheetView showGridLines="0" zoomScalePageLayoutView="0" workbookViewId="0" topLeftCell="A19">
      <selection activeCell="F32" sqref="F32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49</v>
      </c>
      <c r="F3" s="2" t="s">
        <v>2</v>
      </c>
      <c r="G3" s="2" t="s">
        <v>3</v>
      </c>
      <c r="H3" s="2" t="s">
        <v>4</v>
      </c>
    </row>
    <row r="4" spans="1:8" ht="13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34997000</v>
      </c>
      <c r="G5" s="4">
        <v>37805000</v>
      </c>
      <c r="H5" s="4">
        <v>39333000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3.5">
      <c r="A7" s="27"/>
      <c r="B7" s="27"/>
      <c r="C7" s="27"/>
      <c r="D7" s="27"/>
      <c r="E7" s="29" t="s">
        <v>8</v>
      </c>
      <c r="F7" s="7">
        <f>SUM(F8:F17)</f>
        <v>15371000</v>
      </c>
      <c r="G7" s="7">
        <f>SUM(G8:G17)</f>
        <v>16765000</v>
      </c>
      <c r="H7" s="7">
        <f>SUM(H8:H17)</f>
        <v>22182000</v>
      </c>
    </row>
    <row r="8" spans="1:8" ht="12.75">
      <c r="A8" s="27"/>
      <c r="B8" s="27"/>
      <c r="C8" s="27"/>
      <c r="D8" s="27"/>
      <c r="E8" s="32" t="s">
        <v>9</v>
      </c>
      <c r="F8" s="14">
        <v>11371000</v>
      </c>
      <c r="G8" s="14">
        <v>11765000</v>
      </c>
      <c r="H8" s="14">
        <v>12182000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4000000</v>
      </c>
      <c r="G11" s="14">
        <v>5000000</v>
      </c>
      <c r="H11" s="14">
        <v>10000000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3.5">
      <c r="A18" s="27"/>
      <c r="B18" s="27"/>
      <c r="C18" s="27"/>
      <c r="D18" s="27"/>
      <c r="E18" s="29" t="s">
        <v>19</v>
      </c>
      <c r="F18" s="4">
        <f>SUM(F19:F27)</f>
        <v>3608000</v>
      </c>
      <c r="G18" s="4">
        <f>SUM(G19:G27)</f>
        <v>2600000</v>
      </c>
      <c r="H18" s="4">
        <f>SUM(H19:H27)</f>
        <v>2600000</v>
      </c>
    </row>
    <row r="19" spans="1:8" ht="12.75">
      <c r="A19" s="27"/>
      <c r="B19" s="27"/>
      <c r="C19" s="27"/>
      <c r="D19" s="27"/>
      <c r="E19" s="32" t="s">
        <v>20</v>
      </c>
      <c r="F19" s="21">
        <v>2345000</v>
      </c>
      <c r="G19" s="21">
        <v>2600000</v>
      </c>
      <c r="H19" s="21">
        <v>2600000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1263000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3.5">
      <c r="A28" s="27"/>
      <c r="B28" s="27"/>
      <c r="C28" s="27"/>
      <c r="D28" s="27"/>
      <c r="E28" s="34" t="s">
        <v>28</v>
      </c>
      <c r="F28" s="35">
        <f>+F5+F6+F7+F18</f>
        <v>53976000</v>
      </c>
      <c r="G28" s="35">
        <f>+G5+G6+G7+G18</f>
        <v>57170000</v>
      </c>
      <c r="H28" s="35">
        <f>+H5+H6+H7+H18</f>
        <v>64115000</v>
      </c>
    </row>
    <row r="29" spans="1:8" ht="13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3.5">
      <c r="A30" s="27"/>
      <c r="B30" s="27"/>
      <c r="C30" s="27"/>
      <c r="D30" s="27"/>
      <c r="E30" s="29" t="s">
        <v>30</v>
      </c>
      <c r="F30" s="4">
        <f>SUM(F31:F36)</f>
        <v>0</v>
      </c>
      <c r="G30" s="4">
        <f>SUM(G31:G36)</f>
        <v>0</v>
      </c>
      <c r="H30" s="4">
        <f>SUM(H31:H36)</f>
        <v>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/>
      <c r="G32" s="14"/>
      <c r="H32" s="14"/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3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/>
    </row>
    <row r="39" spans="1:8" ht="13.5">
      <c r="A39" s="27"/>
      <c r="B39" s="27"/>
      <c r="C39" s="27"/>
      <c r="D39" s="27"/>
      <c r="E39" s="34" t="s">
        <v>35</v>
      </c>
      <c r="F39" s="23">
        <f>+F30+F37</f>
        <v>0</v>
      </c>
      <c r="G39" s="23">
        <f>+G30+G37</f>
        <v>0</v>
      </c>
      <c r="H39" s="23">
        <f>+H30+H37</f>
        <v>0</v>
      </c>
    </row>
    <row r="40" spans="1:8" ht="13.5">
      <c r="A40" s="27"/>
      <c r="B40" s="27"/>
      <c r="C40" s="27"/>
      <c r="D40" s="27"/>
      <c r="E40" s="36" t="s">
        <v>36</v>
      </c>
      <c r="F40" s="24">
        <f>+F28+F39</f>
        <v>53976000</v>
      </c>
      <c r="G40" s="24">
        <f>+G28+G39</f>
        <v>57170000</v>
      </c>
      <c r="H40" s="24">
        <f>+H28+H39</f>
        <v>64115000</v>
      </c>
    </row>
    <row r="41" spans="1:8" ht="12">
      <c r="A41" s="27"/>
      <c r="B41" s="27"/>
      <c r="C41" s="27"/>
      <c r="D41" s="27"/>
      <c r="E41" s="37"/>
      <c r="F41" s="38"/>
      <c r="G41" s="38"/>
      <c r="H41" s="38"/>
    </row>
    <row r="42" spans="1:8" ht="12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112</v>
      </c>
      <c r="F43" s="4"/>
      <c r="G43" s="4"/>
      <c r="H43" s="4"/>
    </row>
    <row r="44" spans="1:8" ht="12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113</v>
      </c>
      <c r="F45" s="7">
        <f>SUM(F47+F53+F59+F66+F72+F78+F84+F90+F96+F102+F108+F114)</f>
        <v>410000</v>
      </c>
      <c r="G45" s="7">
        <f>SUM(G47+G53+G59+G66+G72+G78+G84+G90+G96+G102+G108+G114)</f>
        <v>434000</v>
      </c>
      <c r="H45" s="7">
        <f>SUM(H47+H53+H59+H66+H72+H78+H84+H90+H96+H102+H108+H114)</f>
        <v>458000</v>
      </c>
    </row>
    <row r="46" spans="1:8" ht="12.75">
      <c r="A46" s="27"/>
      <c r="B46" s="27"/>
      <c r="C46" s="27"/>
      <c r="D46" s="27"/>
      <c r="E46" s="8" t="s">
        <v>114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115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">
      <c r="A48" s="27"/>
      <c r="B48" s="27"/>
      <c r="C48" s="27"/>
      <c r="D48" s="27"/>
      <c r="E48" s="9" t="s">
        <v>116</v>
      </c>
      <c r="F48" s="10"/>
      <c r="G48" s="11"/>
      <c r="H48" s="12"/>
    </row>
    <row r="49" spans="1:8" ht="12">
      <c r="A49" s="27"/>
      <c r="B49" s="27"/>
      <c r="C49" s="27"/>
      <c r="D49" s="27"/>
      <c r="E49" s="9"/>
      <c r="F49" s="13"/>
      <c r="G49" s="14"/>
      <c r="H49" s="15"/>
    </row>
    <row r="50" spans="1:8" ht="12">
      <c r="A50" s="27"/>
      <c r="B50" s="27"/>
      <c r="C50" s="27"/>
      <c r="D50" s="27"/>
      <c r="E50" s="9"/>
      <c r="F50" s="13"/>
      <c r="G50" s="14"/>
      <c r="H50" s="15"/>
    </row>
    <row r="51" spans="1:8" ht="12">
      <c r="A51" s="27"/>
      <c r="B51" s="27"/>
      <c r="C51" s="27"/>
      <c r="D51" s="27"/>
      <c r="E51" s="9"/>
      <c r="F51" s="16"/>
      <c r="G51" s="17"/>
      <c r="H51" s="18"/>
    </row>
    <row r="52" spans="1:8" ht="12">
      <c r="A52" s="27"/>
      <c r="B52" s="27"/>
      <c r="C52" s="27"/>
      <c r="D52" s="27"/>
      <c r="E52" s="19"/>
      <c r="F52" s="20"/>
      <c r="G52" s="20"/>
      <c r="H52" s="20"/>
    </row>
    <row r="53" spans="1:8" ht="12.75">
      <c r="A53" s="27"/>
      <c r="B53" s="27"/>
      <c r="C53" s="27"/>
      <c r="D53" s="27"/>
      <c r="E53" s="3" t="s">
        <v>117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>
      <c r="A54" s="27"/>
      <c r="B54" s="27"/>
      <c r="C54" s="27"/>
      <c r="D54" s="27"/>
      <c r="E54" s="9" t="s">
        <v>118</v>
      </c>
      <c r="F54" s="10"/>
      <c r="G54" s="11"/>
      <c r="H54" s="12"/>
    </row>
    <row r="55" spans="1:8" ht="12">
      <c r="A55" s="27"/>
      <c r="B55" s="27"/>
      <c r="C55" s="27"/>
      <c r="D55" s="27"/>
      <c r="E55" s="9"/>
      <c r="F55" s="13"/>
      <c r="G55" s="14"/>
      <c r="H55" s="15"/>
    </row>
    <row r="56" spans="1:8" ht="12">
      <c r="A56" s="27"/>
      <c r="B56" s="27"/>
      <c r="C56" s="27"/>
      <c r="D56" s="27"/>
      <c r="E56" s="9"/>
      <c r="F56" s="13"/>
      <c r="G56" s="14"/>
      <c r="H56" s="15"/>
    </row>
    <row r="57" spans="1:8" ht="12">
      <c r="A57" s="27"/>
      <c r="B57" s="27"/>
      <c r="C57" s="27"/>
      <c r="D57" s="27"/>
      <c r="E57" s="9"/>
      <c r="F57" s="16"/>
      <c r="G57" s="17"/>
      <c r="H57" s="18"/>
    </row>
    <row r="58" spans="1:8" ht="12">
      <c r="A58" s="27"/>
      <c r="B58" s="27"/>
      <c r="C58" s="27"/>
      <c r="D58" s="27"/>
      <c r="E58" s="19"/>
      <c r="F58" s="20"/>
      <c r="G58" s="20"/>
      <c r="H58" s="20"/>
    </row>
    <row r="59" spans="1:8" ht="12.75">
      <c r="A59" s="27"/>
      <c r="B59" s="27"/>
      <c r="C59" s="27"/>
      <c r="D59" s="27"/>
      <c r="E59" s="3" t="s">
        <v>119</v>
      </c>
      <c r="F59" s="4">
        <f>SUM(F60:F64)</f>
        <v>0</v>
      </c>
      <c r="G59" s="4">
        <f>SUM(G60:G64)</f>
        <v>0</v>
      </c>
      <c r="H59" s="4">
        <f>SUM(H60:H64)</f>
        <v>0</v>
      </c>
    </row>
    <row r="60" spans="1:8" ht="12">
      <c r="A60" s="27"/>
      <c r="B60" s="27"/>
      <c r="C60" s="27"/>
      <c r="D60" s="27"/>
      <c r="E60" s="9" t="s">
        <v>120</v>
      </c>
      <c r="F60" s="10"/>
      <c r="G60" s="11"/>
      <c r="H60" s="12"/>
    </row>
    <row r="61" spans="1:8" ht="12">
      <c r="A61" s="27"/>
      <c r="B61" s="27"/>
      <c r="C61" s="27"/>
      <c r="D61" s="27"/>
      <c r="E61" s="9" t="s">
        <v>121</v>
      </c>
      <c r="F61" s="13"/>
      <c r="G61" s="14"/>
      <c r="H61" s="15"/>
    </row>
    <row r="62" spans="1:8" ht="12">
      <c r="A62" s="27"/>
      <c r="B62" s="27"/>
      <c r="C62" s="27"/>
      <c r="D62" s="27"/>
      <c r="E62" s="9" t="s">
        <v>122</v>
      </c>
      <c r="F62" s="13"/>
      <c r="G62" s="14"/>
      <c r="H62" s="15"/>
    </row>
    <row r="63" spans="1:8" ht="12">
      <c r="A63" s="27"/>
      <c r="B63" s="27"/>
      <c r="C63" s="27"/>
      <c r="D63" s="27"/>
      <c r="E63" s="9" t="s">
        <v>123</v>
      </c>
      <c r="F63" s="13"/>
      <c r="G63" s="14"/>
      <c r="H63" s="15"/>
    </row>
    <row r="64" spans="1:8" ht="12">
      <c r="A64" s="27"/>
      <c r="B64" s="27"/>
      <c r="C64" s="27"/>
      <c r="D64" s="27"/>
      <c r="E64" s="9" t="s">
        <v>124</v>
      </c>
      <c r="F64" s="16"/>
      <c r="G64" s="17"/>
      <c r="H64" s="18"/>
    </row>
    <row r="65" spans="1:8" ht="12">
      <c r="A65" s="27"/>
      <c r="B65" s="27"/>
      <c r="C65" s="27"/>
      <c r="D65" s="27"/>
      <c r="E65" s="19"/>
      <c r="F65" s="20"/>
      <c r="G65" s="20"/>
      <c r="H65" s="20"/>
    </row>
    <row r="66" spans="1:8" ht="12.75">
      <c r="A66" s="27"/>
      <c r="B66" s="27"/>
      <c r="C66" s="27"/>
      <c r="D66" s="27"/>
      <c r="E66" s="3" t="s">
        <v>125</v>
      </c>
      <c r="F66" s="4">
        <f>SUM(F67:F70)</f>
        <v>0</v>
      </c>
      <c r="G66" s="4">
        <f>SUM(G67:G70)</f>
        <v>0</v>
      </c>
      <c r="H66" s="4">
        <f>SUM(H67:H70)</f>
        <v>0</v>
      </c>
    </row>
    <row r="67" spans="1:8" ht="12">
      <c r="A67" s="27"/>
      <c r="B67" s="27"/>
      <c r="C67" s="27"/>
      <c r="D67" s="27"/>
      <c r="E67" s="9" t="s">
        <v>126</v>
      </c>
      <c r="F67" s="10"/>
      <c r="G67" s="11"/>
      <c r="H67" s="12"/>
    </row>
    <row r="68" spans="1:8" ht="12">
      <c r="A68" s="27"/>
      <c r="B68" s="27"/>
      <c r="C68" s="27"/>
      <c r="D68" s="27"/>
      <c r="E68" s="9"/>
      <c r="F68" s="13"/>
      <c r="G68" s="14"/>
      <c r="H68" s="15"/>
    </row>
    <row r="69" spans="1:8" ht="12">
      <c r="A69" s="27"/>
      <c r="B69" s="27"/>
      <c r="C69" s="27"/>
      <c r="D69" s="27"/>
      <c r="E69" s="9"/>
      <c r="F69" s="13"/>
      <c r="G69" s="14"/>
      <c r="H69" s="15"/>
    </row>
    <row r="70" spans="1:8" ht="12">
      <c r="A70" s="27"/>
      <c r="B70" s="27"/>
      <c r="C70" s="27"/>
      <c r="D70" s="27"/>
      <c r="E70" s="9"/>
      <c r="F70" s="16"/>
      <c r="G70" s="17"/>
      <c r="H70" s="18"/>
    </row>
    <row r="71" spans="1:8" ht="12">
      <c r="A71" s="27"/>
      <c r="B71" s="27"/>
      <c r="C71" s="27"/>
      <c r="D71" s="27"/>
      <c r="E71" s="19"/>
      <c r="F71" s="20"/>
      <c r="G71" s="20"/>
      <c r="H71" s="20"/>
    </row>
    <row r="72" spans="1:8" ht="12.75">
      <c r="A72" s="27"/>
      <c r="B72" s="27"/>
      <c r="C72" s="27"/>
      <c r="D72" s="27"/>
      <c r="E72" s="3" t="s">
        <v>127</v>
      </c>
      <c r="F72" s="4">
        <f>SUM(F73:F76)</f>
        <v>0</v>
      </c>
      <c r="G72" s="4">
        <f>SUM(G73:G76)</f>
        <v>0</v>
      </c>
      <c r="H72" s="4">
        <f>SUM(H73:H76)</f>
        <v>0</v>
      </c>
    </row>
    <row r="73" spans="1:8" ht="12">
      <c r="A73" s="27"/>
      <c r="B73" s="27"/>
      <c r="C73" s="27"/>
      <c r="D73" s="27"/>
      <c r="E73" s="9" t="s">
        <v>128</v>
      </c>
      <c r="F73" s="10"/>
      <c r="G73" s="11"/>
      <c r="H73" s="12"/>
    </row>
    <row r="74" spans="1:8" ht="12">
      <c r="A74" s="27"/>
      <c r="B74" s="27"/>
      <c r="C74" s="27"/>
      <c r="D74" s="27"/>
      <c r="E74" s="9"/>
      <c r="F74" s="13"/>
      <c r="G74" s="14"/>
      <c r="H74" s="15"/>
    </row>
    <row r="75" spans="1:8" ht="12">
      <c r="A75" s="27"/>
      <c r="B75" s="27"/>
      <c r="C75" s="27"/>
      <c r="D75" s="27"/>
      <c r="E75" s="9"/>
      <c r="F75" s="13"/>
      <c r="G75" s="14"/>
      <c r="H75" s="15"/>
    </row>
    <row r="76" spans="1:8" ht="12">
      <c r="A76" s="27"/>
      <c r="B76" s="27"/>
      <c r="C76" s="27"/>
      <c r="D76" s="27"/>
      <c r="E76" s="9"/>
      <c r="F76" s="16"/>
      <c r="G76" s="17"/>
      <c r="H76" s="18"/>
    </row>
    <row r="77" spans="1:8" ht="12">
      <c r="A77" s="27"/>
      <c r="B77" s="27"/>
      <c r="C77" s="27"/>
      <c r="D77" s="27"/>
      <c r="E77" s="19"/>
      <c r="F77" s="20"/>
      <c r="G77" s="20"/>
      <c r="H77" s="20"/>
    </row>
    <row r="78" spans="1:8" ht="12.75">
      <c r="A78" s="27"/>
      <c r="B78" s="27"/>
      <c r="C78" s="27"/>
      <c r="D78" s="27"/>
      <c r="E78" s="3" t="s">
        <v>129</v>
      </c>
      <c r="F78" s="4">
        <f>SUM(F79:F82)</f>
        <v>0</v>
      </c>
      <c r="G78" s="4">
        <f>SUM(G79:G82)</f>
        <v>0</v>
      </c>
      <c r="H78" s="4">
        <f>SUM(H79:H82)</f>
        <v>0</v>
      </c>
    </row>
    <row r="79" spans="1:8" ht="12">
      <c r="A79" s="27"/>
      <c r="B79" s="27"/>
      <c r="C79" s="27"/>
      <c r="D79" s="27"/>
      <c r="E79" s="9" t="s">
        <v>130</v>
      </c>
      <c r="F79" s="10"/>
      <c r="G79" s="11"/>
      <c r="H79" s="12"/>
    </row>
    <row r="80" spans="1:8" ht="12">
      <c r="A80" s="27"/>
      <c r="B80" s="27"/>
      <c r="C80" s="27"/>
      <c r="D80" s="27"/>
      <c r="E80" s="9" t="s">
        <v>131</v>
      </c>
      <c r="F80" s="13"/>
      <c r="G80" s="14"/>
      <c r="H80" s="15"/>
    </row>
    <row r="81" spans="1:8" ht="12">
      <c r="A81" s="27"/>
      <c r="B81" s="27"/>
      <c r="C81" s="27"/>
      <c r="D81" s="27"/>
      <c r="E81" s="9" t="s">
        <v>132</v>
      </c>
      <c r="F81" s="13"/>
      <c r="G81" s="14"/>
      <c r="H81" s="15"/>
    </row>
    <row r="82" spans="1:8" ht="12">
      <c r="A82" s="27"/>
      <c r="B82" s="27"/>
      <c r="C82" s="27"/>
      <c r="D82" s="27"/>
      <c r="E82" s="9"/>
      <c r="F82" s="16"/>
      <c r="G82" s="17"/>
      <c r="H82" s="18"/>
    </row>
    <row r="83" spans="1:8" ht="12">
      <c r="A83" s="27"/>
      <c r="B83" s="27"/>
      <c r="C83" s="27"/>
      <c r="D83" s="27"/>
      <c r="E83" s="19"/>
      <c r="F83" s="20"/>
      <c r="G83" s="20"/>
      <c r="H83" s="20"/>
    </row>
    <row r="84" spans="1:8" ht="12.75">
      <c r="A84" s="27"/>
      <c r="B84" s="27"/>
      <c r="C84" s="27"/>
      <c r="D84" s="27"/>
      <c r="E84" s="3" t="s">
        <v>133</v>
      </c>
      <c r="F84" s="4">
        <f>SUM(F85:F88)</f>
        <v>410000</v>
      </c>
      <c r="G84" s="4">
        <f>SUM(G85:G88)</f>
        <v>434000</v>
      </c>
      <c r="H84" s="4">
        <f>SUM(H85:H88)</f>
        <v>458000</v>
      </c>
    </row>
    <row r="85" spans="1:8" ht="12">
      <c r="A85" s="27"/>
      <c r="B85" s="27"/>
      <c r="C85" s="27"/>
      <c r="D85" s="27"/>
      <c r="E85" s="9" t="s">
        <v>134</v>
      </c>
      <c r="F85" s="10">
        <v>410000</v>
      </c>
      <c r="G85" s="11">
        <v>434000</v>
      </c>
      <c r="H85" s="12">
        <v>458000</v>
      </c>
    </row>
    <row r="86" spans="1:8" ht="12">
      <c r="A86" s="27"/>
      <c r="B86" s="27"/>
      <c r="C86" s="27"/>
      <c r="D86" s="27"/>
      <c r="E86" s="9"/>
      <c r="F86" s="13"/>
      <c r="G86" s="14"/>
      <c r="H86" s="15"/>
    </row>
    <row r="87" spans="1:8" ht="12">
      <c r="A87" s="27"/>
      <c r="B87" s="27"/>
      <c r="C87" s="27"/>
      <c r="D87" s="27"/>
      <c r="E87" s="9"/>
      <c r="F87" s="13"/>
      <c r="G87" s="14"/>
      <c r="H87" s="15"/>
    </row>
    <row r="88" spans="1:8" ht="12">
      <c r="A88" s="27"/>
      <c r="B88" s="27"/>
      <c r="C88" s="27"/>
      <c r="D88" s="27"/>
      <c r="E88" s="9"/>
      <c r="F88" s="16"/>
      <c r="G88" s="17"/>
      <c r="H88" s="18"/>
    </row>
    <row r="89" spans="1:8" ht="12">
      <c r="A89" s="27"/>
      <c r="B89" s="27"/>
      <c r="C89" s="27"/>
      <c r="D89" s="27"/>
      <c r="E89" s="19"/>
      <c r="F89" s="20"/>
      <c r="G89" s="20"/>
      <c r="H89" s="20"/>
    </row>
    <row r="90" spans="1:8" ht="12.75" hidden="1">
      <c r="A90" s="27"/>
      <c r="B90" s="27"/>
      <c r="C90" s="27"/>
      <c r="D90" s="27"/>
      <c r="E90" s="3"/>
      <c r="F90" s="4">
        <f>SUM(F91:F94)</f>
        <v>0</v>
      </c>
      <c r="G90" s="4">
        <f>SUM(G91:G94)</f>
        <v>0</v>
      </c>
      <c r="H90" s="4">
        <f>SUM(H91:H94)</f>
        <v>0</v>
      </c>
    </row>
    <row r="91" spans="1:8" ht="12" hidden="1">
      <c r="A91" s="27"/>
      <c r="B91" s="27"/>
      <c r="C91" s="27"/>
      <c r="D91" s="27"/>
      <c r="E91" s="9"/>
      <c r="F91" s="10"/>
      <c r="G91" s="11"/>
      <c r="H91" s="12"/>
    </row>
    <row r="92" spans="1:8" ht="12" hidden="1">
      <c r="A92" s="27"/>
      <c r="B92" s="27"/>
      <c r="C92" s="27"/>
      <c r="D92" s="27"/>
      <c r="E92" s="9"/>
      <c r="F92" s="13"/>
      <c r="G92" s="14"/>
      <c r="H92" s="15"/>
    </row>
    <row r="93" spans="1:8" ht="12" hidden="1">
      <c r="A93" s="27"/>
      <c r="B93" s="27"/>
      <c r="C93" s="27"/>
      <c r="D93" s="27"/>
      <c r="E93" s="9"/>
      <c r="F93" s="13"/>
      <c r="G93" s="14"/>
      <c r="H93" s="15"/>
    </row>
    <row r="94" spans="1:8" ht="12" hidden="1">
      <c r="A94" s="27"/>
      <c r="B94" s="27"/>
      <c r="C94" s="27"/>
      <c r="D94" s="27"/>
      <c r="E94" s="9"/>
      <c r="F94" s="16"/>
      <c r="G94" s="17"/>
      <c r="H94" s="18"/>
    </row>
    <row r="95" spans="1:8" ht="12" hidden="1">
      <c r="A95" s="27"/>
      <c r="B95" s="27"/>
      <c r="C95" s="27"/>
      <c r="D95" s="27"/>
      <c r="E95" s="19"/>
      <c r="F95" s="20"/>
      <c r="G95" s="20"/>
      <c r="H95" s="20"/>
    </row>
    <row r="96" spans="1:8" ht="12.75" hidden="1">
      <c r="A96" s="27"/>
      <c r="B96" s="27"/>
      <c r="C96" s="27"/>
      <c r="D96" s="27"/>
      <c r="E96" s="3"/>
      <c r="F96" s="4">
        <f>SUM(F97:F100)</f>
        <v>0</v>
      </c>
      <c r="G96" s="4">
        <f>SUM(G97:G100)</f>
        <v>0</v>
      </c>
      <c r="H96" s="4">
        <f>SUM(H97:H100)</f>
        <v>0</v>
      </c>
    </row>
    <row r="97" spans="1:8" ht="12" hidden="1">
      <c r="A97" s="27"/>
      <c r="B97" s="27"/>
      <c r="C97" s="27"/>
      <c r="D97" s="27"/>
      <c r="E97" s="9"/>
      <c r="F97" s="10"/>
      <c r="G97" s="11"/>
      <c r="H97" s="12"/>
    </row>
    <row r="98" spans="1:8" ht="12" hidden="1">
      <c r="A98" s="27"/>
      <c r="B98" s="27"/>
      <c r="C98" s="27"/>
      <c r="D98" s="27"/>
      <c r="E98" s="9"/>
      <c r="F98" s="13"/>
      <c r="G98" s="14"/>
      <c r="H98" s="15"/>
    </row>
    <row r="99" spans="1:8" ht="12" hidden="1">
      <c r="A99" s="27"/>
      <c r="B99" s="27"/>
      <c r="C99" s="27"/>
      <c r="D99" s="27"/>
      <c r="E99" s="9"/>
      <c r="F99" s="13"/>
      <c r="G99" s="14"/>
      <c r="H99" s="15"/>
    </row>
    <row r="100" spans="1:8" ht="12" hidden="1">
      <c r="A100" s="27"/>
      <c r="B100" s="27"/>
      <c r="C100" s="27"/>
      <c r="D100" s="27"/>
      <c r="E100" s="9"/>
      <c r="F100" s="16"/>
      <c r="G100" s="17"/>
      <c r="H100" s="18"/>
    </row>
    <row r="101" spans="1:8" ht="12" hidden="1">
      <c r="A101" s="27"/>
      <c r="B101" s="27"/>
      <c r="C101" s="27"/>
      <c r="D101" s="27"/>
      <c r="E101" s="19"/>
      <c r="F101" s="20"/>
      <c r="G101" s="20"/>
      <c r="H101" s="20"/>
    </row>
    <row r="102" spans="5:8" ht="12.75" hidden="1">
      <c r="E102" s="3"/>
      <c r="F102" s="4">
        <f>SUM(F103:F106)</f>
        <v>0</v>
      </c>
      <c r="G102" s="4">
        <f>SUM(G103:G106)</f>
        <v>0</v>
      </c>
      <c r="H102" s="4">
        <f>SUM(H103:H106)</f>
        <v>0</v>
      </c>
    </row>
    <row r="103" spans="5:8" ht="12" hidden="1">
      <c r="E103" s="9"/>
      <c r="F103" s="10"/>
      <c r="G103" s="11"/>
      <c r="H103" s="12"/>
    </row>
    <row r="104" spans="5:8" ht="12" hidden="1">
      <c r="E104" s="9"/>
      <c r="F104" s="13"/>
      <c r="G104" s="14"/>
      <c r="H104" s="15"/>
    </row>
    <row r="105" spans="5:8" ht="12" hidden="1">
      <c r="E105" s="9"/>
      <c r="F105" s="13"/>
      <c r="G105" s="14"/>
      <c r="H105" s="15"/>
    </row>
    <row r="106" spans="5:8" ht="12" hidden="1">
      <c r="E106" s="9"/>
      <c r="F106" s="16"/>
      <c r="G106" s="17"/>
      <c r="H106" s="18"/>
    </row>
    <row r="107" spans="5:8" ht="12" hidden="1">
      <c r="E107" s="19"/>
      <c r="F107" s="20"/>
      <c r="G107" s="20"/>
      <c r="H107" s="20"/>
    </row>
    <row r="108" spans="5:8" ht="12.75" hidden="1">
      <c r="E108" s="3"/>
      <c r="F108" s="4">
        <f>SUM(F109:F112)</f>
        <v>0</v>
      </c>
      <c r="G108" s="4">
        <f>SUM(G109:G112)</f>
        <v>0</v>
      </c>
      <c r="H108" s="4">
        <f>SUM(H109:H112)</f>
        <v>0</v>
      </c>
    </row>
    <row r="109" spans="5:8" ht="12" hidden="1">
      <c r="E109" s="9"/>
      <c r="F109" s="10"/>
      <c r="G109" s="11"/>
      <c r="H109" s="12"/>
    </row>
    <row r="110" spans="5:8" ht="12" hidden="1">
      <c r="E110" s="9"/>
      <c r="F110" s="13"/>
      <c r="G110" s="14"/>
      <c r="H110" s="15"/>
    </row>
    <row r="111" spans="5:8" ht="12" hidden="1">
      <c r="E111" s="9"/>
      <c r="F111" s="13"/>
      <c r="G111" s="14"/>
      <c r="H111" s="15"/>
    </row>
    <row r="112" spans="5:8" ht="12" hidden="1">
      <c r="E112" s="9"/>
      <c r="F112" s="16"/>
      <c r="G112" s="17"/>
      <c r="H112" s="18"/>
    </row>
    <row r="113" spans="5:8" ht="12" hidden="1">
      <c r="E113" s="19"/>
      <c r="F113" s="20"/>
      <c r="G113" s="20"/>
      <c r="H113" s="20"/>
    </row>
    <row r="114" spans="5:8" ht="12.75" hidden="1">
      <c r="E114" s="3"/>
      <c r="F114" s="4">
        <f>SUM(F115:F118)</f>
        <v>0</v>
      </c>
      <c r="G114" s="4">
        <f>SUM(G115:G118)</f>
        <v>0</v>
      </c>
      <c r="H114" s="4">
        <f>SUM(H115:H118)</f>
        <v>0</v>
      </c>
    </row>
    <row r="115" spans="5:8" ht="12" hidden="1">
      <c r="E115" s="9"/>
      <c r="F115" s="10"/>
      <c r="G115" s="11"/>
      <c r="H115" s="12"/>
    </row>
    <row r="116" spans="5:8" ht="12" hidden="1">
      <c r="E116" s="9"/>
      <c r="F116" s="13"/>
      <c r="G116" s="14"/>
      <c r="H116" s="15"/>
    </row>
    <row r="117" spans="5:8" ht="12" hidden="1">
      <c r="E117" s="9"/>
      <c r="F117" s="13"/>
      <c r="G117" s="14"/>
      <c r="H117" s="15"/>
    </row>
    <row r="118" spans="5:8" ht="12" hidden="1">
      <c r="E118" s="9"/>
      <c r="F118" s="16"/>
      <c r="G118" s="17"/>
      <c r="H118" s="18"/>
    </row>
    <row r="119" spans="5:8" ht="12" hidden="1">
      <c r="E119" s="19"/>
      <c r="F119" s="20"/>
      <c r="G119" s="20"/>
      <c r="H119" s="20"/>
    </row>
    <row r="120" spans="6:8" ht="12">
      <c r="F120" s="25"/>
      <c r="G120" s="25"/>
      <c r="H120" s="25"/>
    </row>
    <row r="121" spans="6:8" ht="12">
      <c r="F121" s="25"/>
      <c r="G121" s="25"/>
      <c r="H121" s="25"/>
    </row>
    <row r="122" spans="6:8" ht="12">
      <c r="F122" s="25"/>
      <c r="G122" s="25"/>
      <c r="H122" s="25"/>
    </row>
    <row r="123" spans="6:8" ht="12">
      <c r="F123" s="25"/>
      <c r="G123" s="25"/>
      <c r="H123" s="25"/>
    </row>
    <row r="124" spans="6:8" ht="12">
      <c r="F124" s="25"/>
      <c r="G124" s="25"/>
      <c r="H124" s="25"/>
    </row>
    <row r="125" spans="6:8" ht="12">
      <c r="F125" s="25"/>
      <c r="G125" s="25"/>
      <c r="H125" s="25"/>
    </row>
    <row r="126" spans="6:8" ht="12">
      <c r="F126" s="25"/>
      <c r="G126" s="25"/>
      <c r="H126" s="25"/>
    </row>
    <row r="127" spans="6:8" ht="12">
      <c r="F127" s="25"/>
      <c r="G127" s="25"/>
      <c r="H127" s="25"/>
    </row>
    <row r="128" spans="6:8" ht="12">
      <c r="F128" s="25"/>
      <c r="G128" s="25"/>
      <c r="H128" s="25"/>
    </row>
    <row r="129" spans="6:8" ht="12">
      <c r="F129" s="25"/>
      <c r="G129" s="25"/>
      <c r="H129" s="25"/>
    </row>
    <row r="130" spans="6:8" ht="12">
      <c r="F130" s="25"/>
      <c r="G130" s="25"/>
      <c r="H130" s="25"/>
    </row>
    <row r="131" spans="6:8" ht="12">
      <c r="F131" s="25"/>
      <c r="G131" s="25"/>
      <c r="H131" s="25"/>
    </row>
    <row r="132" spans="6:8" ht="12">
      <c r="F132" s="25"/>
      <c r="G132" s="25"/>
      <c r="H132" s="25"/>
    </row>
    <row r="133" spans="6:8" ht="12">
      <c r="F133" s="25"/>
      <c r="G133" s="25"/>
      <c r="H133" s="25"/>
    </row>
    <row r="134" spans="6:8" ht="12">
      <c r="F134" s="25"/>
      <c r="G134" s="25"/>
      <c r="H134" s="25"/>
    </row>
    <row r="135" spans="6:8" ht="12">
      <c r="F135" s="25"/>
      <c r="G135" s="25"/>
      <c r="H135" s="25"/>
    </row>
    <row r="136" spans="6:8" ht="12">
      <c r="F136" s="25"/>
      <c r="G136" s="25"/>
      <c r="H136" s="25"/>
    </row>
    <row r="137" spans="6:8" ht="12">
      <c r="F137" s="25"/>
      <c r="G137" s="25"/>
      <c r="H137" s="25"/>
    </row>
    <row r="138" spans="6:8" ht="12">
      <c r="F138" s="25"/>
      <c r="G138" s="25"/>
      <c r="H138" s="25"/>
    </row>
    <row r="139" spans="6:8" ht="12">
      <c r="F139" s="25"/>
      <c r="G139" s="25"/>
      <c r="H139" s="25"/>
    </row>
    <row r="140" spans="6:8" ht="12">
      <c r="F140" s="25"/>
      <c r="G140" s="25"/>
      <c r="H140" s="25"/>
    </row>
    <row r="141" spans="6:8" ht="12">
      <c r="F141" s="25"/>
      <c r="G141" s="25"/>
      <c r="H141" s="25"/>
    </row>
    <row r="142" spans="6:8" ht="12">
      <c r="F142" s="25"/>
      <c r="G142" s="25"/>
      <c r="H142" s="25"/>
    </row>
    <row r="143" spans="6:8" ht="12">
      <c r="F143" s="25"/>
      <c r="G143" s="25"/>
      <c r="H143" s="25"/>
    </row>
    <row r="144" spans="6:8" ht="12">
      <c r="F144" s="25"/>
      <c r="G144" s="25"/>
      <c r="H144" s="25"/>
    </row>
    <row r="145" spans="6:8" ht="12">
      <c r="F145" s="25"/>
      <c r="G145" s="25"/>
      <c r="H145" s="25"/>
    </row>
    <row r="146" spans="6:8" ht="12">
      <c r="F146" s="25"/>
      <c r="G146" s="25"/>
      <c r="H146" s="25"/>
    </row>
    <row r="147" spans="6:8" ht="12">
      <c r="F147" s="25"/>
      <c r="G147" s="25"/>
      <c r="H147" s="25"/>
    </row>
    <row r="148" spans="6:8" ht="12">
      <c r="F148" s="25"/>
      <c r="G148" s="25"/>
      <c r="H148" s="25"/>
    </row>
    <row r="149" spans="6:8" ht="12">
      <c r="F149" s="25"/>
      <c r="G149" s="25"/>
      <c r="H149" s="25"/>
    </row>
    <row r="150" spans="6:8" ht="12">
      <c r="F150" s="25"/>
      <c r="G150" s="25"/>
      <c r="H150" s="25"/>
    </row>
    <row r="151" spans="6:8" ht="12">
      <c r="F151" s="25"/>
      <c r="G151" s="25"/>
      <c r="H151" s="25"/>
    </row>
    <row r="152" spans="6:8" ht="12">
      <c r="F152" s="25"/>
      <c r="G152" s="25"/>
      <c r="H152" s="25"/>
    </row>
    <row r="153" spans="6:8" ht="12">
      <c r="F153" s="25"/>
      <c r="G153" s="25"/>
      <c r="H153" s="25"/>
    </row>
    <row r="154" spans="6:8" ht="12">
      <c r="F154" s="25"/>
      <c r="G154" s="25"/>
      <c r="H154" s="25"/>
    </row>
    <row r="155" spans="6:8" ht="12">
      <c r="F155" s="25"/>
      <c r="G155" s="25"/>
      <c r="H155" s="25"/>
    </row>
    <row r="156" spans="6:8" ht="12">
      <c r="F156" s="25"/>
      <c r="G156" s="25"/>
      <c r="H156" s="25"/>
    </row>
    <row r="157" spans="6:8" ht="12">
      <c r="F157" s="25"/>
      <c r="G157" s="25"/>
      <c r="H157" s="25"/>
    </row>
    <row r="158" spans="6:8" ht="12">
      <c r="F158" s="25"/>
      <c r="G158" s="25"/>
      <c r="H158" s="25"/>
    </row>
    <row r="159" spans="6:8" ht="12">
      <c r="F159" s="25"/>
      <c r="G159" s="25"/>
      <c r="H159" s="25"/>
    </row>
    <row r="160" spans="6:8" ht="12">
      <c r="F160" s="25"/>
      <c r="G160" s="25"/>
      <c r="H160" s="25"/>
    </row>
    <row r="161" spans="6:8" ht="12">
      <c r="F161" s="25"/>
      <c r="G161" s="25"/>
      <c r="H161" s="25"/>
    </row>
    <row r="162" spans="6:8" ht="12">
      <c r="F162" s="25"/>
      <c r="G162" s="25"/>
      <c r="H162" s="25"/>
    </row>
    <row r="163" spans="6:8" ht="12">
      <c r="F163" s="25"/>
      <c r="G163" s="25"/>
      <c r="H163" s="25"/>
    </row>
    <row r="164" spans="6:8" ht="12">
      <c r="F164" s="25"/>
      <c r="G164" s="25"/>
      <c r="H164" s="25"/>
    </row>
    <row r="165" spans="6:8" ht="12">
      <c r="F165" s="25"/>
      <c r="G165" s="25"/>
      <c r="H165" s="25"/>
    </row>
    <row r="166" spans="6:8" ht="12">
      <c r="F166" s="25"/>
      <c r="G166" s="25"/>
      <c r="H166" s="25"/>
    </row>
    <row r="167" spans="6:8" ht="12">
      <c r="F167" s="25"/>
      <c r="G167" s="25"/>
      <c r="H167" s="25"/>
    </row>
    <row r="168" spans="6:8" ht="12">
      <c r="F168" s="25"/>
      <c r="G168" s="25"/>
      <c r="H168" s="25"/>
    </row>
    <row r="169" spans="6:8" ht="12">
      <c r="F169" s="25"/>
      <c r="G169" s="25"/>
      <c r="H169" s="25"/>
    </row>
    <row r="170" spans="6:8" ht="12">
      <c r="F170" s="25"/>
      <c r="G170" s="25"/>
      <c r="H170" s="25"/>
    </row>
    <row r="171" spans="6:8" ht="12">
      <c r="F171" s="25"/>
      <c r="G171" s="25"/>
      <c r="H171" s="25"/>
    </row>
    <row r="172" spans="6:8" ht="12">
      <c r="F172" s="25"/>
      <c r="G172" s="25"/>
      <c r="H172" s="25"/>
    </row>
    <row r="173" spans="6:8" ht="12">
      <c r="F173" s="25"/>
      <c r="G173" s="25"/>
      <c r="H173" s="25"/>
    </row>
    <row r="174" spans="6:8" ht="12">
      <c r="F174" s="25"/>
      <c r="G174" s="25"/>
      <c r="H174" s="25"/>
    </row>
    <row r="175" spans="6:8" ht="12">
      <c r="F175" s="25"/>
      <c r="G175" s="25"/>
      <c r="H175" s="25"/>
    </row>
    <row r="176" spans="6:8" ht="12">
      <c r="F176" s="25"/>
      <c r="G176" s="25"/>
      <c r="H176" s="25"/>
    </row>
    <row r="177" spans="6:8" ht="12">
      <c r="F177" s="25"/>
      <c r="G177" s="25"/>
      <c r="H177" s="25"/>
    </row>
    <row r="178" spans="6:8" ht="12">
      <c r="F178" s="25"/>
      <c r="G178" s="25"/>
      <c r="H178" s="25"/>
    </row>
    <row r="179" spans="6:8" ht="12">
      <c r="F179" s="25"/>
      <c r="G179" s="25"/>
      <c r="H179" s="25"/>
    </row>
    <row r="180" spans="6:8" ht="12">
      <c r="F180" s="25"/>
      <c r="G180" s="25"/>
      <c r="H180" s="25"/>
    </row>
    <row r="181" spans="6:8" ht="12">
      <c r="F181" s="25"/>
      <c r="G181" s="25"/>
      <c r="H181" s="25"/>
    </row>
    <row r="182" spans="6:8" ht="12">
      <c r="F182" s="25"/>
      <c r="G182" s="25"/>
      <c r="H182" s="25"/>
    </row>
    <row r="183" spans="6:8" ht="12">
      <c r="F183" s="25"/>
      <c r="G183" s="25"/>
      <c r="H183" s="25"/>
    </row>
    <row r="184" spans="6:8" ht="12">
      <c r="F184" s="25"/>
      <c r="G184" s="25"/>
      <c r="H184" s="25"/>
    </row>
    <row r="185" spans="6:8" ht="12">
      <c r="F185" s="25"/>
      <c r="G185" s="25"/>
      <c r="H185" s="25"/>
    </row>
    <row r="186" spans="6:8" ht="12">
      <c r="F186" s="25"/>
      <c r="G186" s="25"/>
      <c r="H186" s="25"/>
    </row>
    <row r="187" spans="6:8" ht="12">
      <c r="F187" s="25"/>
      <c r="G187" s="25"/>
      <c r="H187" s="25"/>
    </row>
    <row r="188" spans="6:8" ht="12">
      <c r="F188" s="25"/>
      <c r="G188" s="25"/>
      <c r="H188" s="25"/>
    </row>
    <row r="189" spans="6:8" ht="12">
      <c r="F189" s="25"/>
      <c r="G189" s="25"/>
      <c r="H189" s="25"/>
    </row>
    <row r="190" spans="6:8" ht="12">
      <c r="F190" s="25"/>
      <c r="G190" s="25"/>
      <c r="H190" s="25"/>
    </row>
    <row r="191" spans="6:8" ht="12">
      <c r="F191" s="25"/>
      <c r="G191" s="25"/>
      <c r="H191" s="25"/>
    </row>
    <row r="192" spans="6:8" ht="12">
      <c r="F192" s="25"/>
      <c r="G192" s="25"/>
      <c r="H192" s="25"/>
    </row>
    <row r="193" spans="6:8" ht="12">
      <c r="F193" s="25"/>
      <c r="G193" s="25"/>
      <c r="H193" s="25"/>
    </row>
    <row r="194" spans="6:8" ht="12">
      <c r="F194" s="25"/>
      <c r="G194" s="25"/>
      <c r="H194" s="25"/>
    </row>
    <row r="195" spans="6:8" ht="12">
      <c r="F195" s="25"/>
      <c r="G195" s="25"/>
      <c r="H195" s="25"/>
    </row>
    <row r="196" spans="6:8" ht="12">
      <c r="F196" s="25"/>
      <c r="G196" s="25"/>
      <c r="H196" s="25"/>
    </row>
    <row r="197" spans="6:8" ht="12">
      <c r="F197" s="25"/>
      <c r="G197" s="25"/>
      <c r="H197" s="25"/>
    </row>
    <row r="198" spans="6:8" ht="12">
      <c r="F198" s="25"/>
      <c r="G198" s="25"/>
      <c r="H198" s="25"/>
    </row>
    <row r="199" spans="6:8" ht="12">
      <c r="F199" s="25"/>
      <c r="G199" s="25"/>
      <c r="H199" s="25"/>
    </row>
    <row r="200" spans="6:8" ht="12">
      <c r="F200" s="25"/>
      <c r="G200" s="25"/>
      <c r="H200" s="25"/>
    </row>
    <row r="201" spans="6:8" ht="12">
      <c r="F201" s="25"/>
      <c r="G201" s="25"/>
      <c r="H201" s="25"/>
    </row>
    <row r="202" spans="6:8" ht="12">
      <c r="F202" s="25"/>
      <c r="G202" s="25"/>
      <c r="H202" s="25"/>
    </row>
    <row r="203" spans="6:8" ht="12">
      <c r="F203" s="25"/>
      <c r="G203" s="25"/>
      <c r="H203" s="25"/>
    </row>
    <row r="204" spans="6:8" ht="12">
      <c r="F204" s="25"/>
      <c r="G204" s="25"/>
      <c r="H204" s="25"/>
    </row>
    <row r="205" spans="6:8" ht="12">
      <c r="F205" s="25"/>
      <c r="G205" s="25"/>
      <c r="H205" s="25"/>
    </row>
    <row r="206" spans="6:8" ht="12">
      <c r="F206" s="25"/>
      <c r="G206" s="25"/>
      <c r="H206" s="25"/>
    </row>
    <row r="207" spans="6:8" ht="12">
      <c r="F207" s="25"/>
      <c r="G207" s="25"/>
      <c r="H207" s="25"/>
    </row>
    <row r="208" spans="6:8" ht="12">
      <c r="F208" s="25"/>
      <c r="G208" s="25"/>
      <c r="H208" s="25"/>
    </row>
    <row r="209" spans="6:8" ht="12">
      <c r="F209" s="25"/>
      <c r="G209" s="25"/>
      <c r="H209" s="25"/>
    </row>
    <row r="210" spans="6:8" ht="12">
      <c r="F210" s="25"/>
      <c r="G210" s="25"/>
      <c r="H210" s="25"/>
    </row>
    <row r="211" spans="6:8" ht="12">
      <c r="F211" s="25"/>
      <c r="G211" s="25"/>
      <c r="H211" s="25"/>
    </row>
    <row r="212" spans="6:8" ht="12">
      <c r="F212" s="25"/>
      <c r="G212" s="25"/>
      <c r="H212" s="25"/>
    </row>
    <row r="213" spans="6:8" ht="12">
      <c r="F213" s="25"/>
      <c r="G213" s="25"/>
      <c r="H213" s="25"/>
    </row>
    <row r="214" spans="6:8" ht="12">
      <c r="F214" s="25"/>
      <c r="G214" s="25"/>
      <c r="H214" s="25"/>
    </row>
    <row r="215" spans="6:8" ht="12">
      <c r="F215" s="25"/>
      <c r="G215" s="25"/>
      <c r="H215" s="25"/>
    </row>
    <row r="216" spans="6:8" ht="12">
      <c r="F216" s="25"/>
      <c r="G216" s="25"/>
      <c r="H216" s="25"/>
    </row>
    <row r="217" spans="6:8" ht="12">
      <c r="F217" s="25"/>
      <c r="G217" s="25"/>
      <c r="H217" s="25"/>
    </row>
    <row r="218" spans="6:8" ht="12">
      <c r="F218" s="25"/>
      <c r="G218" s="25"/>
      <c r="H218" s="25"/>
    </row>
    <row r="219" spans="6:8" ht="12">
      <c r="F219" s="25"/>
      <c r="G219" s="25"/>
      <c r="H219" s="25"/>
    </row>
    <row r="220" spans="6:8" ht="12">
      <c r="F220" s="25"/>
      <c r="G220" s="25"/>
      <c r="H220" s="25"/>
    </row>
    <row r="221" spans="6:8" ht="12">
      <c r="F221" s="25"/>
      <c r="G221" s="25"/>
      <c r="H221" s="25"/>
    </row>
    <row r="222" spans="6:8" ht="12">
      <c r="F222" s="25"/>
      <c r="G222" s="25"/>
      <c r="H222" s="25"/>
    </row>
    <row r="223" spans="6:8" ht="12">
      <c r="F223" s="25"/>
      <c r="G223" s="25"/>
      <c r="H223" s="25"/>
    </row>
    <row r="224" spans="6:8" ht="12">
      <c r="F224" s="25"/>
      <c r="G224" s="25"/>
      <c r="H224" s="25"/>
    </row>
    <row r="225" spans="6:8" ht="12">
      <c r="F225" s="25"/>
      <c r="G225" s="25"/>
      <c r="H225" s="25"/>
    </row>
    <row r="226" spans="6:8" ht="12">
      <c r="F226" s="25"/>
      <c r="G226" s="25"/>
      <c r="H226" s="25"/>
    </row>
    <row r="227" spans="6:8" ht="12">
      <c r="F227" s="25"/>
      <c r="G227" s="25"/>
      <c r="H227" s="25"/>
    </row>
    <row r="228" spans="6:8" ht="12">
      <c r="F228" s="25"/>
      <c r="G228" s="25"/>
      <c r="H228" s="25"/>
    </row>
    <row r="229" spans="6:8" ht="12">
      <c r="F229" s="25"/>
      <c r="G229" s="25"/>
      <c r="H229" s="25"/>
    </row>
    <row r="230" spans="6:8" ht="12">
      <c r="F230" s="25"/>
      <c r="G230" s="25"/>
      <c r="H230" s="25"/>
    </row>
    <row r="231" spans="6:8" ht="12">
      <c r="F231" s="25"/>
      <c r="G231" s="25"/>
      <c r="H231" s="25"/>
    </row>
    <row r="232" spans="6:8" ht="12">
      <c r="F232" s="25"/>
      <c r="G232" s="25"/>
      <c r="H232" s="25"/>
    </row>
    <row r="233" spans="6:8" ht="12">
      <c r="F233" s="25"/>
      <c r="G233" s="25"/>
      <c r="H233" s="25"/>
    </row>
    <row r="234" spans="6:8" ht="12">
      <c r="F234" s="25"/>
      <c r="G234" s="25"/>
      <c r="H234" s="25"/>
    </row>
    <row r="235" spans="6:8" ht="12">
      <c r="F235" s="25"/>
      <c r="G235" s="25"/>
      <c r="H235" s="25"/>
    </row>
    <row r="236" spans="6:8" ht="12">
      <c r="F236" s="25"/>
      <c r="G236" s="25"/>
      <c r="H236" s="25"/>
    </row>
    <row r="237" spans="6:8" ht="12">
      <c r="F237" s="25"/>
      <c r="G237" s="25"/>
      <c r="H237" s="25"/>
    </row>
    <row r="238" spans="6:8" ht="12">
      <c r="F238" s="25"/>
      <c r="G238" s="25"/>
      <c r="H238" s="25"/>
    </row>
    <row r="239" spans="6:8" ht="12">
      <c r="F239" s="25"/>
      <c r="G239" s="25"/>
      <c r="H239" s="25"/>
    </row>
    <row r="240" spans="6:8" ht="12">
      <c r="F240" s="25"/>
      <c r="G240" s="25"/>
      <c r="H240" s="25"/>
    </row>
    <row r="241" spans="6:8" ht="12">
      <c r="F241" s="25"/>
      <c r="G241" s="25"/>
      <c r="H241" s="25"/>
    </row>
    <row r="242" spans="6:8" ht="12">
      <c r="F242" s="25"/>
      <c r="G242" s="25"/>
      <c r="H242" s="25"/>
    </row>
    <row r="243" spans="6:8" ht="12">
      <c r="F243" s="25"/>
      <c r="G243" s="25"/>
      <c r="H243" s="25"/>
    </row>
    <row r="244" spans="6:8" ht="12">
      <c r="F244" s="25"/>
      <c r="G244" s="25"/>
      <c r="H244" s="25"/>
    </row>
    <row r="245" spans="6:8" ht="12">
      <c r="F245" s="25"/>
      <c r="G245" s="25"/>
      <c r="H245" s="25"/>
    </row>
    <row r="246" spans="6:8" ht="12">
      <c r="F246" s="25"/>
      <c r="G246" s="25"/>
      <c r="H246" s="25"/>
    </row>
    <row r="247" spans="6:8" ht="12">
      <c r="F247" s="25"/>
      <c r="G247" s="25"/>
      <c r="H247" s="25"/>
    </row>
    <row r="248" spans="6:8" ht="12">
      <c r="F248" s="25"/>
      <c r="G248" s="25"/>
      <c r="H248" s="25"/>
    </row>
    <row r="249" spans="6:8" ht="12">
      <c r="F249" s="25"/>
      <c r="G249" s="25"/>
      <c r="H249" s="25"/>
    </row>
    <row r="250" spans="6:8" ht="12">
      <c r="F250" s="25"/>
      <c r="G250" s="25"/>
      <c r="H250" s="25"/>
    </row>
    <row r="251" spans="6:8" ht="12">
      <c r="F251" s="25"/>
      <c r="G251" s="25"/>
      <c r="H251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8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H251"/>
  <sheetViews>
    <sheetView showGridLines="0" zoomScalePageLayoutView="0" workbookViewId="0" topLeftCell="A32">
      <selection activeCell="F33" sqref="F33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50</v>
      </c>
      <c r="F3" s="2" t="s">
        <v>2</v>
      </c>
      <c r="G3" s="2" t="s">
        <v>3</v>
      </c>
      <c r="H3" s="2" t="s">
        <v>4</v>
      </c>
    </row>
    <row r="4" spans="1:8" ht="13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95446000</v>
      </c>
      <c r="G5" s="4">
        <v>96836000</v>
      </c>
      <c r="H5" s="4">
        <v>96852000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3.5">
      <c r="A7" s="27"/>
      <c r="B7" s="27"/>
      <c r="C7" s="27"/>
      <c r="D7" s="27"/>
      <c r="E7" s="29" t="s">
        <v>8</v>
      </c>
      <c r="F7" s="7">
        <f>SUM(F8:F17)</f>
        <v>33574000</v>
      </c>
      <c r="G7" s="7">
        <f>SUM(G8:G17)</f>
        <v>33036000</v>
      </c>
      <c r="H7" s="7">
        <f>SUM(H8:H17)</f>
        <v>41578000</v>
      </c>
    </row>
    <row r="8" spans="1:8" ht="12.75">
      <c r="A8" s="27"/>
      <c r="B8" s="27"/>
      <c r="C8" s="27"/>
      <c r="D8" s="27"/>
      <c r="E8" s="32" t="s">
        <v>9</v>
      </c>
      <c r="F8" s="14">
        <v>28574000</v>
      </c>
      <c r="G8" s="14">
        <v>30036000</v>
      </c>
      <c r="H8" s="14">
        <v>31578000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5000000</v>
      </c>
      <c r="G11" s="14">
        <v>3000000</v>
      </c>
      <c r="H11" s="14">
        <v>10000000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3.5">
      <c r="A18" s="27"/>
      <c r="B18" s="27"/>
      <c r="C18" s="27"/>
      <c r="D18" s="27"/>
      <c r="E18" s="29" t="s">
        <v>19</v>
      </c>
      <c r="F18" s="4">
        <f>SUM(F19:F27)</f>
        <v>3089000</v>
      </c>
      <c r="G18" s="4">
        <f>SUM(G19:G27)</f>
        <v>1955000</v>
      </c>
      <c r="H18" s="4">
        <f>SUM(H19:H27)</f>
        <v>2215000</v>
      </c>
    </row>
    <row r="19" spans="1:8" ht="12.75">
      <c r="A19" s="27"/>
      <c r="B19" s="27"/>
      <c r="C19" s="27"/>
      <c r="D19" s="27"/>
      <c r="E19" s="32" t="s">
        <v>20</v>
      </c>
      <c r="F19" s="21">
        <v>1700000</v>
      </c>
      <c r="G19" s="21">
        <v>1955000</v>
      </c>
      <c r="H19" s="21">
        <v>2215000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1389000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3.5">
      <c r="A28" s="27"/>
      <c r="B28" s="27"/>
      <c r="C28" s="27"/>
      <c r="D28" s="27"/>
      <c r="E28" s="34" t="s">
        <v>28</v>
      </c>
      <c r="F28" s="35">
        <f>+F5+F6+F7+F18</f>
        <v>132109000</v>
      </c>
      <c r="G28" s="35">
        <f>+G5+G6+G7+G18</f>
        <v>131827000</v>
      </c>
      <c r="H28" s="35">
        <f>+H5+H6+H7+H18</f>
        <v>140645000</v>
      </c>
    </row>
    <row r="29" spans="1:8" ht="13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3.5">
      <c r="A30" s="27"/>
      <c r="B30" s="27"/>
      <c r="C30" s="27"/>
      <c r="D30" s="27"/>
      <c r="E30" s="29" t="s">
        <v>30</v>
      </c>
      <c r="F30" s="4">
        <f>SUM(F31:F36)</f>
        <v>10818000</v>
      </c>
      <c r="G30" s="4">
        <f>SUM(G31:G36)</f>
        <v>10818000</v>
      </c>
      <c r="H30" s="4">
        <f>SUM(H31:H36)</f>
        <v>11445000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10818000</v>
      </c>
      <c r="G32" s="14">
        <v>10818000</v>
      </c>
      <c r="H32" s="14">
        <v>11445000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3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1000000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>
        <v>1000000</v>
      </c>
    </row>
    <row r="39" spans="1:8" ht="13.5">
      <c r="A39" s="27"/>
      <c r="B39" s="27"/>
      <c r="C39" s="27"/>
      <c r="D39" s="27"/>
      <c r="E39" s="34" t="s">
        <v>35</v>
      </c>
      <c r="F39" s="23">
        <f>+F30+F37</f>
        <v>10818000</v>
      </c>
      <c r="G39" s="23">
        <f>+G30+G37</f>
        <v>10818000</v>
      </c>
      <c r="H39" s="23">
        <f>+H30+H37</f>
        <v>12445000</v>
      </c>
    </row>
    <row r="40" spans="1:8" ht="13.5">
      <c r="A40" s="27"/>
      <c r="B40" s="27"/>
      <c r="C40" s="27"/>
      <c r="D40" s="27"/>
      <c r="E40" s="36" t="s">
        <v>36</v>
      </c>
      <c r="F40" s="24">
        <f>+F28+F39</f>
        <v>142927000</v>
      </c>
      <c r="G40" s="24">
        <f>+G28+G39</f>
        <v>142645000</v>
      </c>
      <c r="H40" s="24">
        <f>+H28+H39</f>
        <v>153090000</v>
      </c>
    </row>
    <row r="41" spans="1:8" ht="12">
      <c r="A41" s="27"/>
      <c r="B41" s="27"/>
      <c r="C41" s="27"/>
      <c r="D41" s="27"/>
      <c r="E41" s="37"/>
      <c r="F41" s="38"/>
      <c r="G41" s="38"/>
      <c r="H41" s="38"/>
    </row>
    <row r="42" spans="1:8" ht="12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112</v>
      </c>
      <c r="F43" s="4"/>
      <c r="G43" s="4"/>
      <c r="H43" s="4"/>
    </row>
    <row r="44" spans="1:8" ht="12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113</v>
      </c>
      <c r="F45" s="7">
        <f>SUM(F47+F53+F59+F66+F72+F78+F84+F90+F96+F102+F108+F114)</f>
        <v>1200000</v>
      </c>
      <c r="G45" s="7">
        <f>SUM(G47+G53+G59+G66+G72+G78+G84+G90+G96+G102+G108+G114)</f>
        <v>1270000</v>
      </c>
      <c r="H45" s="7">
        <f>SUM(H47+H53+H59+H66+H72+H78+H84+H90+H96+H102+H108+H114)</f>
        <v>1341000</v>
      </c>
    </row>
    <row r="46" spans="1:8" ht="12.75">
      <c r="A46" s="27"/>
      <c r="B46" s="27"/>
      <c r="C46" s="27"/>
      <c r="D46" s="27"/>
      <c r="E46" s="8" t="s">
        <v>114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115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">
      <c r="A48" s="27"/>
      <c r="B48" s="27"/>
      <c r="C48" s="27"/>
      <c r="D48" s="27"/>
      <c r="E48" s="9" t="s">
        <v>116</v>
      </c>
      <c r="F48" s="10"/>
      <c r="G48" s="11"/>
      <c r="H48" s="12"/>
    </row>
    <row r="49" spans="1:8" ht="12">
      <c r="A49" s="27"/>
      <c r="B49" s="27"/>
      <c r="C49" s="27"/>
      <c r="D49" s="27"/>
      <c r="E49" s="9"/>
      <c r="F49" s="13"/>
      <c r="G49" s="14"/>
      <c r="H49" s="15"/>
    </row>
    <row r="50" spans="1:8" ht="12">
      <c r="A50" s="27"/>
      <c r="B50" s="27"/>
      <c r="C50" s="27"/>
      <c r="D50" s="27"/>
      <c r="E50" s="9"/>
      <c r="F50" s="13"/>
      <c r="G50" s="14"/>
      <c r="H50" s="15"/>
    </row>
    <row r="51" spans="1:8" ht="12">
      <c r="A51" s="27"/>
      <c r="B51" s="27"/>
      <c r="C51" s="27"/>
      <c r="D51" s="27"/>
      <c r="E51" s="9"/>
      <c r="F51" s="16"/>
      <c r="G51" s="17"/>
      <c r="H51" s="18"/>
    </row>
    <row r="52" spans="1:8" ht="12">
      <c r="A52" s="27"/>
      <c r="B52" s="27"/>
      <c r="C52" s="27"/>
      <c r="D52" s="27"/>
      <c r="E52" s="19"/>
      <c r="F52" s="20"/>
      <c r="G52" s="20"/>
      <c r="H52" s="20"/>
    </row>
    <row r="53" spans="1:8" ht="12.75">
      <c r="A53" s="27"/>
      <c r="B53" s="27"/>
      <c r="C53" s="27"/>
      <c r="D53" s="27"/>
      <c r="E53" s="3" t="s">
        <v>117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>
      <c r="A54" s="27"/>
      <c r="B54" s="27"/>
      <c r="C54" s="27"/>
      <c r="D54" s="27"/>
      <c r="E54" s="9" t="s">
        <v>118</v>
      </c>
      <c r="F54" s="10"/>
      <c r="G54" s="11"/>
      <c r="H54" s="12"/>
    </row>
    <row r="55" spans="1:8" ht="12">
      <c r="A55" s="27"/>
      <c r="B55" s="27"/>
      <c r="C55" s="27"/>
      <c r="D55" s="27"/>
      <c r="E55" s="9"/>
      <c r="F55" s="13"/>
      <c r="G55" s="14"/>
      <c r="H55" s="15"/>
    </row>
    <row r="56" spans="1:8" ht="12">
      <c r="A56" s="27"/>
      <c r="B56" s="27"/>
      <c r="C56" s="27"/>
      <c r="D56" s="27"/>
      <c r="E56" s="9"/>
      <c r="F56" s="13"/>
      <c r="G56" s="14"/>
      <c r="H56" s="15"/>
    </row>
    <row r="57" spans="1:8" ht="12">
      <c r="A57" s="27"/>
      <c r="B57" s="27"/>
      <c r="C57" s="27"/>
      <c r="D57" s="27"/>
      <c r="E57" s="9"/>
      <c r="F57" s="16"/>
      <c r="G57" s="17"/>
      <c r="H57" s="18"/>
    </row>
    <row r="58" spans="1:8" ht="12">
      <c r="A58" s="27"/>
      <c r="B58" s="27"/>
      <c r="C58" s="27"/>
      <c r="D58" s="27"/>
      <c r="E58" s="19"/>
      <c r="F58" s="20"/>
      <c r="G58" s="20"/>
      <c r="H58" s="20"/>
    </row>
    <row r="59" spans="1:8" ht="12.75">
      <c r="A59" s="27"/>
      <c r="B59" s="27"/>
      <c r="C59" s="27"/>
      <c r="D59" s="27"/>
      <c r="E59" s="3" t="s">
        <v>119</v>
      </c>
      <c r="F59" s="4">
        <f>SUM(F60:F64)</f>
        <v>0</v>
      </c>
      <c r="G59" s="4">
        <f>SUM(G60:G64)</f>
        <v>0</v>
      </c>
      <c r="H59" s="4">
        <f>SUM(H60:H64)</f>
        <v>0</v>
      </c>
    </row>
    <row r="60" spans="1:8" ht="12">
      <c r="A60" s="27"/>
      <c r="B60" s="27"/>
      <c r="C60" s="27"/>
      <c r="D60" s="27"/>
      <c r="E60" s="9" t="s">
        <v>120</v>
      </c>
      <c r="F60" s="10"/>
      <c r="G60" s="11"/>
      <c r="H60" s="12"/>
    </row>
    <row r="61" spans="1:8" ht="12">
      <c r="A61" s="27"/>
      <c r="B61" s="27"/>
      <c r="C61" s="27"/>
      <c r="D61" s="27"/>
      <c r="E61" s="9" t="s">
        <v>121</v>
      </c>
      <c r="F61" s="13"/>
      <c r="G61" s="14"/>
      <c r="H61" s="15"/>
    </row>
    <row r="62" spans="1:8" ht="12">
      <c r="A62" s="27"/>
      <c r="B62" s="27"/>
      <c r="C62" s="27"/>
      <c r="D62" s="27"/>
      <c r="E62" s="9" t="s">
        <v>122</v>
      </c>
      <c r="F62" s="13"/>
      <c r="G62" s="14"/>
      <c r="H62" s="15"/>
    </row>
    <row r="63" spans="1:8" ht="12">
      <c r="A63" s="27"/>
      <c r="B63" s="27"/>
      <c r="C63" s="27"/>
      <c r="D63" s="27"/>
      <c r="E63" s="9" t="s">
        <v>123</v>
      </c>
      <c r="F63" s="13"/>
      <c r="G63" s="14"/>
      <c r="H63" s="15"/>
    </row>
    <row r="64" spans="1:8" ht="12">
      <c r="A64" s="27"/>
      <c r="B64" s="27"/>
      <c r="C64" s="27"/>
      <c r="D64" s="27"/>
      <c r="E64" s="9" t="s">
        <v>124</v>
      </c>
      <c r="F64" s="16"/>
      <c r="G64" s="17"/>
      <c r="H64" s="18"/>
    </row>
    <row r="65" spans="1:8" ht="12">
      <c r="A65" s="27"/>
      <c r="B65" s="27"/>
      <c r="C65" s="27"/>
      <c r="D65" s="27"/>
      <c r="E65" s="19"/>
      <c r="F65" s="20"/>
      <c r="G65" s="20"/>
      <c r="H65" s="20"/>
    </row>
    <row r="66" spans="1:8" ht="12.75">
      <c r="A66" s="27"/>
      <c r="B66" s="27"/>
      <c r="C66" s="27"/>
      <c r="D66" s="27"/>
      <c r="E66" s="3" t="s">
        <v>125</v>
      </c>
      <c r="F66" s="4">
        <f>SUM(F67:F70)</f>
        <v>0</v>
      </c>
      <c r="G66" s="4">
        <f>SUM(G67:G70)</f>
        <v>0</v>
      </c>
      <c r="H66" s="4">
        <f>SUM(H67:H70)</f>
        <v>0</v>
      </c>
    </row>
    <row r="67" spans="1:8" ht="12">
      <c r="A67" s="27"/>
      <c r="B67" s="27"/>
      <c r="C67" s="27"/>
      <c r="D67" s="27"/>
      <c r="E67" s="9" t="s">
        <v>126</v>
      </c>
      <c r="F67" s="10"/>
      <c r="G67" s="11"/>
      <c r="H67" s="12"/>
    </row>
    <row r="68" spans="1:8" ht="12">
      <c r="A68" s="27"/>
      <c r="B68" s="27"/>
      <c r="C68" s="27"/>
      <c r="D68" s="27"/>
      <c r="E68" s="9"/>
      <c r="F68" s="13"/>
      <c r="G68" s="14"/>
      <c r="H68" s="15"/>
    </row>
    <row r="69" spans="1:8" ht="12">
      <c r="A69" s="27"/>
      <c r="B69" s="27"/>
      <c r="C69" s="27"/>
      <c r="D69" s="27"/>
      <c r="E69" s="9"/>
      <c r="F69" s="13"/>
      <c r="G69" s="14"/>
      <c r="H69" s="15"/>
    </row>
    <row r="70" spans="1:8" ht="12">
      <c r="A70" s="27"/>
      <c r="B70" s="27"/>
      <c r="C70" s="27"/>
      <c r="D70" s="27"/>
      <c r="E70" s="9"/>
      <c r="F70" s="16"/>
      <c r="G70" s="17"/>
      <c r="H70" s="18"/>
    </row>
    <row r="71" spans="1:8" ht="12">
      <c r="A71" s="27"/>
      <c r="B71" s="27"/>
      <c r="C71" s="27"/>
      <c r="D71" s="27"/>
      <c r="E71" s="19"/>
      <c r="F71" s="20"/>
      <c r="G71" s="20"/>
      <c r="H71" s="20"/>
    </row>
    <row r="72" spans="1:8" ht="12.75">
      <c r="A72" s="27"/>
      <c r="B72" s="27"/>
      <c r="C72" s="27"/>
      <c r="D72" s="27"/>
      <c r="E72" s="3" t="s">
        <v>127</v>
      </c>
      <c r="F72" s="4">
        <f>SUM(F73:F76)</f>
        <v>0</v>
      </c>
      <c r="G72" s="4">
        <f>SUM(G73:G76)</f>
        <v>0</v>
      </c>
      <c r="H72" s="4">
        <f>SUM(H73:H76)</f>
        <v>0</v>
      </c>
    </row>
    <row r="73" spans="1:8" ht="12">
      <c r="A73" s="27"/>
      <c r="B73" s="27"/>
      <c r="C73" s="27"/>
      <c r="D73" s="27"/>
      <c r="E73" s="9" t="s">
        <v>128</v>
      </c>
      <c r="F73" s="10"/>
      <c r="G73" s="11"/>
      <c r="H73" s="12"/>
    </row>
    <row r="74" spans="1:8" ht="12">
      <c r="A74" s="27"/>
      <c r="B74" s="27"/>
      <c r="C74" s="27"/>
      <c r="D74" s="27"/>
      <c r="E74" s="9"/>
      <c r="F74" s="13"/>
      <c r="G74" s="14"/>
      <c r="H74" s="15"/>
    </row>
    <row r="75" spans="1:8" ht="12">
      <c r="A75" s="27"/>
      <c r="B75" s="27"/>
      <c r="C75" s="27"/>
      <c r="D75" s="27"/>
      <c r="E75" s="9"/>
      <c r="F75" s="13"/>
      <c r="G75" s="14"/>
      <c r="H75" s="15"/>
    </row>
    <row r="76" spans="1:8" ht="12">
      <c r="A76" s="27"/>
      <c r="B76" s="27"/>
      <c r="C76" s="27"/>
      <c r="D76" s="27"/>
      <c r="E76" s="9"/>
      <c r="F76" s="16"/>
      <c r="G76" s="17"/>
      <c r="H76" s="18"/>
    </row>
    <row r="77" spans="1:8" ht="12">
      <c r="A77" s="27"/>
      <c r="B77" s="27"/>
      <c r="C77" s="27"/>
      <c r="D77" s="27"/>
      <c r="E77" s="19"/>
      <c r="F77" s="20"/>
      <c r="G77" s="20"/>
      <c r="H77" s="20"/>
    </row>
    <row r="78" spans="1:8" ht="12.75">
      <c r="A78" s="27"/>
      <c r="B78" s="27"/>
      <c r="C78" s="27"/>
      <c r="D78" s="27"/>
      <c r="E78" s="3" t="s">
        <v>129</v>
      </c>
      <c r="F78" s="4">
        <f>SUM(F79:F82)</f>
        <v>0</v>
      </c>
      <c r="G78" s="4">
        <f>SUM(G79:G82)</f>
        <v>0</v>
      </c>
      <c r="H78" s="4">
        <f>SUM(H79:H82)</f>
        <v>0</v>
      </c>
    </row>
    <row r="79" spans="1:8" ht="12">
      <c r="A79" s="27"/>
      <c r="B79" s="27"/>
      <c r="C79" s="27"/>
      <c r="D79" s="27"/>
      <c r="E79" s="9" t="s">
        <v>130</v>
      </c>
      <c r="F79" s="10"/>
      <c r="G79" s="11"/>
      <c r="H79" s="12"/>
    </row>
    <row r="80" spans="1:8" ht="12">
      <c r="A80" s="27"/>
      <c r="B80" s="27"/>
      <c r="C80" s="27"/>
      <c r="D80" s="27"/>
      <c r="E80" s="9" t="s">
        <v>131</v>
      </c>
      <c r="F80" s="13"/>
      <c r="G80" s="14"/>
      <c r="H80" s="15"/>
    </row>
    <row r="81" spans="1:8" ht="12">
      <c r="A81" s="27"/>
      <c r="B81" s="27"/>
      <c r="C81" s="27"/>
      <c r="D81" s="27"/>
      <c r="E81" s="9" t="s">
        <v>132</v>
      </c>
      <c r="F81" s="13"/>
      <c r="G81" s="14"/>
      <c r="H81" s="15"/>
    </row>
    <row r="82" spans="1:8" ht="12">
      <c r="A82" s="27"/>
      <c r="B82" s="27"/>
      <c r="C82" s="27"/>
      <c r="D82" s="27"/>
      <c r="E82" s="9"/>
      <c r="F82" s="16"/>
      <c r="G82" s="17"/>
      <c r="H82" s="18"/>
    </row>
    <row r="83" spans="1:8" ht="12">
      <c r="A83" s="27"/>
      <c r="B83" s="27"/>
      <c r="C83" s="27"/>
      <c r="D83" s="27"/>
      <c r="E83" s="19"/>
      <c r="F83" s="20"/>
      <c r="G83" s="20"/>
      <c r="H83" s="20"/>
    </row>
    <row r="84" spans="1:8" ht="12.75">
      <c r="A84" s="27"/>
      <c r="B84" s="27"/>
      <c r="C84" s="27"/>
      <c r="D84" s="27"/>
      <c r="E84" s="3" t="s">
        <v>133</v>
      </c>
      <c r="F84" s="4">
        <f>SUM(F85:F88)</f>
        <v>1200000</v>
      </c>
      <c r="G84" s="4">
        <f>SUM(G85:G88)</f>
        <v>1270000</v>
      </c>
      <c r="H84" s="4">
        <f>SUM(H85:H88)</f>
        <v>1341000</v>
      </c>
    </row>
    <row r="85" spans="1:8" ht="12">
      <c r="A85" s="27"/>
      <c r="B85" s="27"/>
      <c r="C85" s="27"/>
      <c r="D85" s="27"/>
      <c r="E85" s="9" t="s">
        <v>134</v>
      </c>
      <c r="F85" s="10">
        <v>1200000</v>
      </c>
      <c r="G85" s="11">
        <v>1270000</v>
      </c>
      <c r="H85" s="12">
        <v>1341000</v>
      </c>
    </row>
    <row r="86" spans="1:8" ht="12">
      <c r="A86" s="27"/>
      <c r="B86" s="27"/>
      <c r="C86" s="27"/>
      <c r="D86" s="27"/>
      <c r="E86" s="9"/>
      <c r="F86" s="13"/>
      <c r="G86" s="14"/>
      <c r="H86" s="15"/>
    </row>
    <row r="87" spans="1:8" ht="12">
      <c r="A87" s="27"/>
      <c r="B87" s="27"/>
      <c r="C87" s="27"/>
      <c r="D87" s="27"/>
      <c r="E87" s="9"/>
      <c r="F87" s="13"/>
      <c r="G87" s="14"/>
      <c r="H87" s="15"/>
    </row>
    <row r="88" spans="1:8" ht="12">
      <c r="A88" s="27"/>
      <c r="B88" s="27"/>
      <c r="C88" s="27"/>
      <c r="D88" s="27"/>
      <c r="E88" s="9"/>
      <c r="F88" s="16"/>
      <c r="G88" s="17"/>
      <c r="H88" s="18"/>
    </row>
    <row r="89" spans="1:8" ht="12">
      <c r="A89" s="27"/>
      <c r="B89" s="27"/>
      <c r="C89" s="27"/>
      <c r="D89" s="27"/>
      <c r="E89" s="19"/>
      <c r="F89" s="20"/>
      <c r="G89" s="20"/>
      <c r="H89" s="20"/>
    </row>
    <row r="90" spans="1:8" ht="12.75" hidden="1">
      <c r="A90" s="27"/>
      <c r="B90" s="27"/>
      <c r="C90" s="27"/>
      <c r="D90" s="27"/>
      <c r="E90" s="3"/>
      <c r="F90" s="4">
        <f>SUM(F91:F94)</f>
        <v>0</v>
      </c>
      <c r="G90" s="4">
        <f>SUM(G91:G94)</f>
        <v>0</v>
      </c>
      <c r="H90" s="4">
        <f>SUM(H91:H94)</f>
        <v>0</v>
      </c>
    </row>
    <row r="91" spans="1:8" ht="12" hidden="1">
      <c r="A91" s="27"/>
      <c r="B91" s="27"/>
      <c r="C91" s="27"/>
      <c r="D91" s="27"/>
      <c r="E91" s="9"/>
      <c r="F91" s="10"/>
      <c r="G91" s="11"/>
      <c r="H91" s="12"/>
    </row>
    <row r="92" spans="1:8" ht="12" hidden="1">
      <c r="A92" s="27"/>
      <c r="B92" s="27"/>
      <c r="C92" s="27"/>
      <c r="D92" s="27"/>
      <c r="E92" s="9"/>
      <c r="F92" s="13"/>
      <c r="G92" s="14"/>
      <c r="H92" s="15"/>
    </row>
    <row r="93" spans="1:8" ht="12" hidden="1">
      <c r="A93" s="27"/>
      <c r="B93" s="27"/>
      <c r="C93" s="27"/>
      <c r="D93" s="27"/>
      <c r="E93" s="9"/>
      <c r="F93" s="13"/>
      <c r="G93" s="14"/>
      <c r="H93" s="15"/>
    </row>
    <row r="94" spans="1:8" ht="12" hidden="1">
      <c r="A94" s="27"/>
      <c r="B94" s="27"/>
      <c r="C94" s="27"/>
      <c r="D94" s="27"/>
      <c r="E94" s="9"/>
      <c r="F94" s="16"/>
      <c r="G94" s="17"/>
      <c r="H94" s="18"/>
    </row>
    <row r="95" spans="1:8" ht="12" hidden="1">
      <c r="A95" s="27"/>
      <c r="B95" s="27"/>
      <c r="C95" s="27"/>
      <c r="D95" s="27"/>
      <c r="E95" s="19"/>
      <c r="F95" s="20"/>
      <c r="G95" s="20"/>
      <c r="H95" s="20"/>
    </row>
    <row r="96" spans="1:8" ht="12.75" hidden="1">
      <c r="A96" s="27"/>
      <c r="B96" s="27"/>
      <c r="C96" s="27"/>
      <c r="D96" s="27"/>
      <c r="E96" s="3"/>
      <c r="F96" s="4">
        <f>SUM(F97:F100)</f>
        <v>0</v>
      </c>
      <c r="G96" s="4">
        <f>SUM(G97:G100)</f>
        <v>0</v>
      </c>
      <c r="H96" s="4">
        <f>SUM(H97:H100)</f>
        <v>0</v>
      </c>
    </row>
    <row r="97" spans="1:8" ht="12" hidden="1">
      <c r="A97" s="27"/>
      <c r="B97" s="27"/>
      <c r="C97" s="27"/>
      <c r="D97" s="27"/>
      <c r="E97" s="9"/>
      <c r="F97" s="10"/>
      <c r="G97" s="11"/>
      <c r="H97" s="12"/>
    </row>
    <row r="98" spans="1:8" ht="12" hidden="1">
      <c r="A98" s="27"/>
      <c r="B98" s="27"/>
      <c r="C98" s="27"/>
      <c r="D98" s="27"/>
      <c r="E98" s="9"/>
      <c r="F98" s="13"/>
      <c r="G98" s="14"/>
      <c r="H98" s="15"/>
    </row>
    <row r="99" spans="1:8" ht="12" hidden="1">
      <c r="A99" s="27"/>
      <c r="B99" s="27"/>
      <c r="C99" s="27"/>
      <c r="D99" s="27"/>
      <c r="E99" s="9"/>
      <c r="F99" s="13"/>
      <c r="G99" s="14"/>
      <c r="H99" s="15"/>
    </row>
    <row r="100" spans="1:8" ht="12" hidden="1">
      <c r="A100" s="27"/>
      <c r="B100" s="27"/>
      <c r="C100" s="27"/>
      <c r="D100" s="27"/>
      <c r="E100" s="9"/>
      <c r="F100" s="16"/>
      <c r="G100" s="17"/>
      <c r="H100" s="18"/>
    </row>
    <row r="101" spans="1:8" ht="12" hidden="1">
      <c r="A101" s="27"/>
      <c r="B101" s="27"/>
      <c r="C101" s="27"/>
      <c r="D101" s="27"/>
      <c r="E101" s="19"/>
      <c r="F101" s="20"/>
      <c r="G101" s="20"/>
      <c r="H101" s="20"/>
    </row>
    <row r="102" spans="5:8" ht="12.75" hidden="1">
      <c r="E102" s="3"/>
      <c r="F102" s="4">
        <f>SUM(F103:F106)</f>
        <v>0</v>
      </c>
      <c r="G102" s="4">
        <f>SUM(G103:G106)</f>
        <v>0</v>
      </c>
      <c r="H102" s="4">
        <f>SUM(H103:H106)</f>
        <v>0</v>
      </c>
    </row>
    <row r="103" spans="5:8" ht="12" hidden="1">
      <c r="E103" s="9"/>
      <c r="F103" s="10"/>
      <c r="G103" s="11"/>
      <c r="H103" s="12"/>
    </row>
    <row r="104" spans="5:8" ht="12" hidden="1">
      <c r="E104" s="9"/>
      <c r="F104" s="13"/>
      <c r="G104" s="14"/>
      <c r="H104" s="15"/>
    </row>
    <row r="105" spans="5:8" ht="12" hidden="1">
      <c r="E105" s="9"/>
      <c r="F105" s="13"/>
      <c r="G105" s="14"/>
      <c r="H105" s="15"/>
    </row>
    <row r="106" spans="5:8" ht="12" hidden="1">
      <c r="E106" s="9"/>
      <c r="F106" s="16"/>
      <c r="G106" s="17"/>
      <c r="H106" s="18"/>
    </row>
    <row r="107" spans="5:8" ht="12" hidden="1">
      <c r="E107" s="19"/>
      <c r="F107" s="20"/>
      <c r="G107" s="20"/>
      <c r="H107" s="20"/>
    </row>
    <row r="108" spans="5:8" ht="12.75" hidden="1">
      <c r="E108" s="3"/>
      <c r="F108" s="4">
        <f>SUM(F109:F112)</f>
        <v>0</v>
      </c>
      <c r="G108" s="4">
        <f>SUM(G109:G112)</f>
        <v>0</v>
      </c>
      <c r="H108" s="4">
        <f>SUM(H109:H112)</f>
        <v>0</v>
      </c>
    </row>
    <row r="109" spans="5:8" ht="12" hidden="1">
      <c r="E109" s="9"/>
      <c r="F109" s="10"/>
      <c r="G109" s="11"/>
      <c r="H109" s="12"/>
    </row>
    <row r="110" spans="5:8" ht="12" hidden="1">
      <c r="E110" s="9"/>
      <c r="F110" s="13"/>
      <c r="G110" s="14"/>
      <c r="H110" s="15"/>
    </row>
    <row r="111" spans="5:8" ht="12" hidden="1">
      <c r="E111" s="9"/>
      <c r="F111" s="13"/>
      <c r="G111" s="14"/>
      <c r="H111" s="15"/>
    </row>
    <row r="112" spans="5:8" ht="12" hidden="1">
      <c r="E112" s="9"/>
      <c r="F112" s="16"/>
      <c r="G112" s="17"/>
      <c r="H112" s="18"/>
    </row>
    <row r="113" spans="5:8" ht="12" hidden="1">
      <c r="E113" s="19"/>
      <c r="F113" s="20"/>
      <c r="G113" s="20"/>
      <c r="H113" s="20"/>
    </row>
    <row r="114" spans="5:8" ht="12.75" hidden="1">
      <c r="E114" s="3"/>
      <c r="F114" s="4">
        <f>SUM(F115:F118)</f>
        <v>0</v>
      </c>
      <c r="G114" s="4">
        <f>SUM(G115:G118)</f>
        <v>0</v>
      </c>
      <c r="H114" s="4">
        <f>SUM(H115:H118)</f>
        <v>0</v>
      </c>
    </row>
    <row r="115" spans="5:8" ht="12" hidden="1">
      <c r="E115" s="9"/>
      <c r="F115" s="10"/>
      <c r="G115" s="11"/>
      <c r="H115" s="12"/>
    </row>
    <row r="116" spans="5:8" ht="12" hidden="1">
      <c r="E116" s="9"/>
      <c r="F116" s="13"/>
      <c r="G116" s="14"/>
      <c r="H116" s="15"/>
    </row>
    <row r="117" spans="5:8" ht="12" hidden="1">
      <c r="E117" s="9"/>
      <c r="F117" s="13"/>
      <c r="G117" s="14"/>
      <c r="H117" s="15"/>
    </row>
    <row r="118" spans="5:8" ht="12" hidden="1">
      <c r="E118" s="9"/>
      <c r="F118" s="16"/>
      <c r="G118" s="17"/>
      <c r="H118" s="18"/>
    </row>
    <row r="119" spans="5:8" ht="12" hidden="1">
      <c r="E119" s="19"/>
      <c r="F119" s="20"/>
      <c r="G119" s="20"/>
      <c r="H119" s="20"/>
    </row>
    <row r="120" spans="6:8" ht="12">
      <c r="F120" s="25"/>
      <c r="G120" s="25"/>
      <c r="H120" s="25"/>
    </row>
    <row r="121" spans="6:8" ht="12">
      <c r="F121" s="25"/>
      <c r="G121" s="25"/>
      <c r="H121" s="25"/>
    </row>
    <row r="122" spans="6:8" ht="12">
      <c r="F122" s="25"/>
      <c r="G122" s="25"/>
      <c r="H122" s="25"/>
    </row>
    <row r="123" spans="6:8" ht="12">
      <c r="F123" s="25"/>
      <c r="G123" s="25"/>
      <c r="H123" s="25"/>
    </row>
    <row r="124" spans="6:8" ht="12">
      <c r="F124" s="25"/>
      <c r="G124" s="25"/>
      <c r="H124" s="25"/>
    </row>
    <row r="125" spans="6:8" ht="12">
      <c r="F125" s="25"/>
      <c r="G125" s="25"/>
      <c r="H125" s="25"/>
    </row>
    <row r="126" spans="6:8" ht="12">
      <c r="F126" s="25"/>
      <c r="G126" s="25"/>
      <c r="H126" s="25"/>
    </row>
    <row r="127" spans="6:8" ht="12">
      <c r="F127" s="25"/>
      <c r="G127" s="25"/>
      <c r="H127" s="25"/>
    </row>
    <row r="128" spans="6:8" ht="12">
      <c r="F128" s="25"/>
      <c r="G128" s="25"/>
      <c r="H128" s="25"/>
    </row>
    <row r="129" spans="6:8" ht="12">
      <c r="F129" s="25"/>
      <c r="G129" s="25"/>
      <c r="H129" s="25"/>
    </row>
    <row r="130" spans="6:8" ht="12">
      <c r="F130" s="25"/>
      <c r="G130" s="25"/>
      <c r="H130" s="25"/>
    </row>
    <row r="131" spans="6:8" ht="12">
      <c r="F131" s="25"/>
      <c r="G131" s="25"/>
      <c r="H131" s="25"/>
    </row>
    <row r="132" spans="6:8" ht="12">
      <c r="F132" s="25"/>
      <c r="G132" s="25"/>
      <c r="H132" s="25"/>
    </row>
    <row r="133" spans="6:8" ht="12">
      <c r="F133" s="25"/>
      <c r="G133" s="25"/>
      <c r="H133" s="25"/>
    </row>
    <row r="134" spans="6:8" ht="12">
      <c r="F134" s="25"/>
      <c r="G134" s="25"/>
      <c r="H134" s="25"/>
    </row>
    <row r="135" spans="6:8" ht="12">
      <c r="F135" s="25"/>
      <c r="G135" s="25"/>
      <c r="H135" s="25"/>
    </row>
    <row r="136" spans="6:8" ht="12">
      <c r="F136" s="25"/>
      <c r="G136" s="25"/>
      <c r="H136" s="25"/>
    </row>
    <row r="137" spans="6:8" ht="12">
      <c r="F137" s="25"/>
      <c r="G137" s="25"/>
      <c r="H137" s="25"/>
    </row>
    <row r="138" spans="6:8" ht="12">
      <c r="F138" s="25"/>
      <c r="G138" s="25"/>
      <c r="H138" s="25"/>
    </row>
    <row r="139" spans="6:8" ht="12">
      <c r="F139" s="25"/>
      <c r="G139" s="25"/>
      <c r="H139" s="25"/>
    </row>
    <row r="140" spans="6:8" ht="12">
      <c r="F140" s="25"/>
      <c r="G140" s="25"/>
      <c r="H140" s="25"/>
    </row>
    <row r="141" spans="6:8" ht="12">
      <c r="F141" s="25"/>
      <c r="G141" s="25"/>
      <c r="H141" s="25"/>
    </row>
    <row r="142" spans="6:8" ht="12">
      <c r="F142" s="25"/>
      <c r="G142" s="25"/>
      <c r="H142" s="25"/>
    </row>
    <row r="143" spans="6:8" ht="12">
      <c r="F143" s="25"/>
      <c r="G143" s="25"/>
      <c r="H143" s="25"/>
    </row>
    <row r="144" spans="6:8" ht="12">
      <c r="F144" s="25"/>
      <c r="G144" s="25"/>
      <c r="H144" s="25"/>
    </row>
    <row r="145" spans="6:8" ht="12">
      <c r="F145" s="25"/>
      <c r="G145" s="25"/>
      <c r="H145" s="25"/>
    </row>
    <row r="146" spans="6:8" ht="12">
      <c r="F146" s="25"/>
      <c r="G146" s="25"/>
      <c r="H146" s="25"/>
    </row>
    <row r="147" spans="6:8" ht="12">
      <c r="F147" s="25"/>
      <c r="G147" s="25"/>
      <c r="H147" s="25"/>
    </row>
    <row r="148" spans="6:8" ht="12">
      <c r="F148" s="25"/>
      <c r="G148" s="25"/>
      <c r="H148" s="25"/>
    </row>
    <row r="149" spans="6:8" ht="12">
      <c r="F149" s="25"/>
      <c r="G149" s="25"/>
      <c r="H149" s="25"/>
    </row>
    <row r="150" spans="6:8" ht="12">
      <c r="F150" s="25"/>
      <c r="G150" s="25"/>
      <c r="H150" s="25"/>
    </row>
    <row r="151" spans="6:8" ht="12">
      <c r="F151" s="25"/>
      <c r="G151" s="25"/>
      <c r="H151" s="25"/>
    </row>
    <row r="152" spans="6:8" ht="12">
      <c r="F152" s="25"/>
      <c r="G152" s="25"/>
      <c r="H152" s="25"/>
    </row>
    <row r="153" spans="6:8" ht="12">
      <c r="F153" s="25"/>
      <c r="G153" s="25"/>
      <c r="H153" s="25"/>
    </row>
    <row r="154" spans="6:8" ht="12">
      <c r="F154" s="25"/>
      <c r="G154" s="25"/>
      <c r="H154" s="25"/>
    </row>
    <row r="155" spans="6:8" ht="12">
      <c r="F155" s="25"/>
      <c r="G155" s="25"/>
      <c r="H155" s="25"/>
    </row>
    <row r="156" spans="6:8" ht="12">
      <c r="F156" s="25"/>
      <c r="G156" s="25"/>
      <c r="H156" s="25"/>
    </row>
    <row r="157" spans="6:8" ht="12">
      <c r="F157" s="25"/>
      <c r="G157" s="25"/>
      <c r="H157" s="25"/>
    </row>
    <row r="158" spans="6:8" ht="12">
      <c r="F158" s="25"/>
      <c r="G158" s="25"/>
      <c r="H158" s="25"/>
    </row>
    <row r="159" spans="6:8" ht="12">
      <c r="F159" s="25"/>
      <c r="G159" s="25"/>
      <c r="H159" s="25"/>
    </row>
    <row r="160" spans="6:8" ht="12">
      <c r="F160" s="25"/>
      <c r="G160" s="25"/>
      <c r="H160" s="25"/>
    </row>
    <row r="161" spans="6:8" ht="12">
      <c r="F161" s="25"/>
      <c r="G161" s="25"/>
      <c r="H161" s="25"/>
    </row>
    <row r="162" spans="6:8" ht="12">
      <c r="F162" s="25"/>
      <c r="G162" s="25"/>
      <c r="H162" s="25"/>
    </row>
    <row r="163" spans="6:8" ht="12">
      <c r="F163" s="25"/>
      <c r="G163" s="25"/>
      <c r="H163" s="25"/>
    </row>
    <row r="164" spans="6:8" ht="12">
      <c r="F164" s="25"/>
      <c r="G164" s="25"/>
      <c r="H164" s="25"/>
    </row>
    <row r="165" spans="6:8" ht="12">
      <c r="F165" s="25"/>
      <c r="G165" s="25"/>
      <c r="H165" s="25"/>
    </row>
    <row r="166" spans="6:8" ht="12">
      <c r="F166" s="25"/>
      <c r="G166" s="25"/>
      <c r="H166" s="25"/>
    </row>
    <row r="167" spans="6:8" ht="12">
      <c r="F167" s="25"/>
      <c r="G167" s="25"/>
      <c r="H167" s="25"/>
    </row>
    <row r="168" spans="6:8" ht="12">
      <c r="F168" s="25"/>
      <c r="G168" s="25"/>
      <c r="H168" s="25"/>
    </row>
    <row r="169" spans="6:8" ht="12">
      <c r="F169" s="25"/>
      <c r="G169" s="25"/>
      <c r="H169" s="25"/>
    </row>
    <row r="170" spans="6:8" ht="12">
      <c r="F170" s="25"/>
      <c r="G170" s="25"/>
      <c r="H170" s="25"/>
    </row>
    <row r="171" spans="6:8" ht="12">
      <c r="F171" s="25"/>
      <c r="G171" s="25"/>
      <c r="H171" s="25"/>
    </row>
    <row r="172" spans="6:8" ht="12">
      <c r="F172" s="25"/>
      <c r="G172" s="25"/>
      <c r="H172" s="25"/>
    </row>
    <row r="173" spans="6:8" ht="12">
      <c r="F173" s="25"/>
      <c r="G173" s="25"/>
      <c r="H173" s="25"/>
    </row>
    <row r="174" spans="6:8" ht="12">
      <c r="F174" s="25"/>
      <c r="G174" s="25"/>
      <c r="H174" s="25"/>
    </row>
    <row r="175" spans="6:8" ht="12">
      <c r="F175" s="25"/>
      <c r="G175" s="25"/>
      <c r="H175" s="25"/>
    </row>
    <row r="176" spans="6:8" ht="12">
      <c r="F176" s="25"/>
      <c r="G176" s="25"/>
      <c r="H176" s="25"/>
    </row>
    <row r="177" spans="6:8" ht="12">
      <c r="F177" s="25"/>
      <c r="G177" s="25"/>
      <c r="H177" s="25"/>
    </row>
    <row r="178" spans="6:8" ht="12">
      <c r="F178" s="25"/>
      <c r="G178" s="25"/>
      <c r="H178" s="25"/>
    </row>
    <row r="179" spans="6:8" ht="12">
      <c r="F179" s="25"/>
      <c r="G179" s="25"/>
      <c r="H179" s="25"/>
    </row>
    <row r="180" spans="6:8" ht="12">
      <c r="F180" s="25"/>
      <c r="G180" s="25"/>
      <c r="H180" s="25"/>
    </row>
    <row r="181" spans="6:8" ht="12">
      <c r="F181" s="25"/>
      <c r="G181" s="25"/>
      <c r="H181" s="25"/>
    </row>
    <row r="182" spans="6:8" ht="12">
      <c r="F182" s="25"/>
      <c r="G182" s="25"/>
      <c r="H182" s="25"/>
    </row>
    <row r="183" spans="6:8" ht="12">
      <c r="F183" s="25"/>
      <c r="G183" s="25"/>
      <c r="H183" s="25"/>
    </row>
    <row r="184" spans="6:8" ht="12">
      <c r="F184" s="25"/>
      <c r="G184" s="25"/>
      <c r="H184" s="25"/>
    </row>
    <row r="185" spans="6:8" ht="12">
      <c r="F185" s="25"/>
      <c r="G185" s="25"/>
      <c r="H185" s="25"/>
    </row>
    <row r="186" spans="6:8" ht="12">
      <c r="F186" s="25"/>
      <c r="G186" s="25"/>
      <c r="H186" s="25"/>
    </row>
    <row r="187" spans="6:8" ht="12">
      <c r="F187" s="25"/>
      <c r="G187" s="25"/>
      <c r="H187" s="25"/>
    </row>
    <row r="188" spans="6:8" ht="12">
      <c r="F188" s="25"/>
      <c r="G188" s="25"/>
      <c r="H188" s="25"/>
    </row>
    <row r="189" spans="6:8" ht="12">
      <c r="F189" s="25"/>
      <c r="G189" s="25"/>
      <c r="H189" s="25"/>
    </row>
    <row r="190" spans="6:8" ht="12">
      <c r="F190" s="25"/>
      <c r="G190" s="25"/>
      <c r="H190" s="25"/>
    </row>
    <row r="191" spans="6:8" ht="12">
      <c r="F191" s="25"/>
      <c r="G191" s="25"/>
      <c r="H191" s="25"/>
    </row>
    <row r="192" spans="6:8" ht="12">
      <c r="F192" s="25"/>
      <c r="G192" s="25"/>
      <c r="H192" s="25"/>
    </row>
    <row r="193" spans="6:8" ht="12">
      <c r="F193" s="25"/>
      <c r="G193" s="25"/>
      <c r="H193" s="25"/>
    </row>
    <row r="194" spans="6:8" ht="12">
      <c r="F194" s="25"/>
      <c r="G194" s="25"/>
      <c r="H194" s="25"/>
    </row>
    <row r="195" spans="6:8" ht="12">
      <c r="F195" s="25"/>
      <c r="G195" s="25"/>
      <c r="H195" s="25"/>
    </row>
    <row r="196" spans="6:8" ht="12">
      <c r="F196" s="25"/>
      <c r="G196" s="25"/>
      <c r="H196" s="25"/>
    </row>
    <row r="197" spans="6:8" ht="12">
      <c r="F197" s="25"/>
      <c r="G197" s="25"/>
      <c r="H197" s="25"/>
    </row>
    <row r="198" spans="6:8" ht="12">
      <c r="F198" s="25"/>
      <c r="G198" s="25"/>
      <c r="H198" s="25"/>
    </row>
    <row r="199" spans="6:8" ht="12">
      <c r="F199" s="25"/>
      <c r="G199" s="25"/>
      <c r="H199" s="25"/>
    </row>
    <row r="200" spans="6:8" ht="12">
      <c r="F200" s="25"/>
      <c r="G200" s="25"/>
      <c r="H200" s="25"/>
    </row>
    <row r="201" spans="6:8" ht="12">
      <c r="F201" s="25"/>
      <c r="G201" s="25"/>
      <c r="H201" s="25"/>
    </row>
    <row r="202" spans="6:8" ht="12">
      <c r="F202" s="25"/>
      <c r="G202" s="25"/>
      <c r="H202" s="25"/>
    </row>
    <row r="203" spans="6:8" ht="12">
      <c r="F203" s="25"/>
      <c r="G203" s="25"/>
      <c r="H203" s="25"/>
    </row>
    <row r="204" spans="6:8" ht="12">
      <c r="F204" s="25"/>
      <c r="G204" s="25"/>
      <c r="H204" s="25"/>
    </row>
    <row r="205" spans="6:8" ht="12">
      <c r="F205" s="25"/>
      <c r="G205" s="25"/>
      <c r="H205" s="25"/>
    </row>
    <row r="206" spans="6:8" ht="12">
      <c r="F206" s="25"/>
      <c r="G206" s="25"/>
      <c r="H206" s="25"/>
    </row>
    <row r="207" spans="6:8" ht="12">
      <c r="F207" s="25"/>
      <c r="G207" s="25"/>
      <c r="H207" s="25"/>
    </row>
    <row r="208" spans="6:8" ht="12">
      <c r="F208" s="25"/>
      <c r="G208" s="25"/>
      <c r="H208" s="25"/>
    </row>
    <row r="209" spans="6:8" ht="12">
      <c r="F209" s="25"/>
      <c r="G209" s="25"/>
      <c r="H209" s="25"/>
    </row>
    <row r="210" spans="6:8" ht="12">
      <c r="F210" s="25"/>
      <c r="G210" s="25"/>
      <c r="H210" s="25"/>
    </row>
    <row r="211" spans="6:8" ht="12">
      <c r="F211" s="25"/>
      <c r="G211" s="25"/>
      <c r="H211" s="25"/>
    </row>
    <row r="212" spans="6:8" ht="12">
      <c r="F212" s="25"/>
      <c r="G212" s="25"/>
      <c r="H212" s="25"/>
    </row>
    <row r="213" spans="6:8" ht="12">
      <c r="F213" s="25"/>
      <c r="G213" s="25"/>
      <c r="H213" s="25"/>
    </row>
    <row r="214" spans="6:8" ht="12">
      <c r="F214" s="25"/>
      <c r="G214" s="25"/>
      <c r="H214" s="25"/>
    </row>
    <row r="215" spans="6:8" ht="12">
      <c r="F215" s="25"/>
      <c r="G215" s="25"/>
      <c r="H215" s="25"/>
    </row>
    <row r="216" spans="6:8" ht="12">
      <c r="F216" s="25"/>
      <c r="G216" s="25"/>
      <c r="H216" s="25"/>
    </row>
    <row r="217" spans="6:8" ht="12">
      <c r="F217" s="25"/>
      <c r="G217" s="25"/>
      <c r="H217" s="25"/>
    </row>
    <row r="218" spans="6:8" ht="12">
      <c r="F218" s="25"/>
      <c r="G218" s="25"/>
      <c r="H218" s="25"/>
    </row>
    <row r="219" spans="6:8" ht="12">
      <c r="F219" s="25"/>
      <c r="G219" s="25"/>
      <c r="H219" s="25"/>
    </row>
    <row r="220" spans="6:8" ht="12">
      <c r="F220" s="25"/>
      <c r="G220" s="25"/>
      <c r="H220" s="25"/>
    </row>
    <row r="221" spans="6:8" ht="12">
      <c r="F221" s="25"/>
      <c r="G221" s="25"/>
      <c r="H221" s="25"/>
    </row>
    <row r="222" spans="6:8" ht="12">
      <c r="F222" s="25"/>
      <c r="G222" s="25"/>
      <c r="H222" s="25"/>
    </row>
    <row r="223" spans="6:8" ht="12">
      <c r="F223" s="25"/>
      <c r="G223" s="25"/>
      <c r="H223" s="25"/>
    </row>
    <row r="224" spans="6:8" ht="12">
      <c r="F224" s="25"/>
      <c r="G224" s="25"/>
      <c r="H224" s="25"/>
    </row>
    <row r="225" spans="6:8" ht="12">
      <c r="F225" s="25"/>
      <c r="G225" s="25"/>
      <c r="H225" s="25"/>
    </row>
    <row r="226" spans="6:8" ht="12">
      <c r="F226" s="25"/>
      <c r="G226" s="25"/>
      <c r="H226" s="25"/>
    </row>
    <row r="227" spans="6:8" ht="12">
      <c r="F227" s="25"/>
      <c r="G227" s="25"/>
      <c r="H227" s="25"/>
    </row>
    <row r="228" spans="6:8" ht="12">
      <c r="F228" s="25"/>
      <c r="G228" s="25"/>
      <c r="H228" s="25"/>
    </row>
    <row r="229" spans="6:8" ht="12">
      <c r="F229" s="25"/>
      <c r="G229" s="25"/>
      <c r="H229" s="25"/>
    </row>
    <row r="230" spans="6:8" ht="12">
      <c r="F230" s="25"/>
      <c r="G230" s="25"/>
      <c r="H230" s="25"/>
    </row>
    <row r="231" spans="6:8" ht="12">
      <c r="F231" s="25"/>
      <c r="G231" s="25"/>
      <c r="H231" s="25"/>
    </row>
    <row r="232" spans="6:8" ht="12">
      <c r="F232" s="25"/>
      <c r="G232" s="25"/>
      <c r="H232" s="25"/>
    </row>
    <row r="233" spans="6:8" ht="12">
      <c r="F233" s="25"/>
      <c r="G233" s="25"/>
      <c r="H233" s="25"/>
    </row>
    <row r="234" spans="6:8" ht="12">
      <c r="F234" s="25"/>
      <c r="G234" s="25"/>
      <c r="H234" s="25"/>
    </row>
    <row r="235" spans="6:8" ht="12">
      <c r="F235" s="25"/>
      <c r="G235" s="25"/>
      <c r="H235" s="25"/>
    </row>
    <row r="236" spans="6:8" ht="12">
      <c r="F236" s="25"/>
      <c r="G236" s="25"/>
      <c r="H236" s="25"/>
    </row>
    <row r="237" spans="6:8" ht="12">
      <c r="F237" s="25"/>
      <c r="G237" s="25"/>
      <c r="H237" s="25"/>
    </row>
    <row r="238" spans="6:8" ht="12">
      <c r="F238" s="25"/>
      <c r="G238" s="25"/>
      <c r="H238" s="25"/>
    </row>
    <row r="239" spans="6:8" ht="12">
      <c r="F239" s="25"/>
      <c r="G239" s="25"/>
      <c r="H239" s="25"/>
    </row>
    <row r="240" spans="6:8" ht="12">
      <c r="F240" s="25"/>
      <c r="G240" s="25"/>
      <c r="H240" s="25"/>
    </row>
    <row r="241" spans="6:8" ht="12">
      <c r="F241" s="25"/>
      <c r="G241" s="25"/>
      <c r="H241" s="25"/>
    </row>
    <row r="242" spans="6:8" ht="12">
      <c r="F242" s="25"/>
      <c r="G242" s="25"/>
      <c r="H242" s="25"/>
    </row>
    <row r="243" spans="6:8" ht="12">
      <c r="F243" s="25"/>
      <c r="G243" s="25"/>
      <c r="H243" s="25"/>
    </row>
    <row r="244" spans="6:8" ht="12">
      <c r="F244" s="25"/>
      <c r="G244" s="25"/>
      <c r="H244" s="25"/>
    </row>
    <row r="245" spans="6:8" ht="12">
      <c r="F245" s="25"/>
      <c r="G245" s="25"/>
      <c r="H245" s="25"/>
    </row>
    <row r="246" spans="6:8" ht="12">
      <c r="F246" s="25"/>
      <c r="G246" s="25"/>
      <c r="H246" s="25"/>
    </row>
    <row r="247" spans="6:8" ht="12">
      <c r="F247" s="25"/>
      <c r="G247" s="25"/>
      <c r="H247" s="25"/>
    </row>
    <row r="248" spans="6:8" ht="12">
      <c r="F248" s="25"/>
      <c r="G248" s="25"/>
      <c r="H248" s="25"/>
    </row>
    <row r="249" spans="6:8" ht="12">
      <c r="F249" s="25"/>
      <c r="G249" s="25"/>
      <c r="H249" s="25"/>
    </row>
    <row r="250" spans="6:8" ht="12">
      <c r="F250" s="25"/>
      <c r="G250" s="25"/>
      <c r="H250" s="25"/>
    </row>
    <row r="251" spans="6:8" ht="12">
      <c r="F251" s="25"/>
      <c r="G251" s="25"/>
      <c r="H251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8" max="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H251"/>
  <sheetViews>
    <sheetView showGridLines="0" zoomScalePageLayoutView="0" workbookViewId="0" topLeftCell="A32">
      <selection activeCell="F33" sqref="F33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51</v>
      </c>
      <c r="F3" s="2" t="s">
        <v>2</v>
      </c>
      <c r="G3" s="2" t="s">
        <v>3</v>
      </c>
      <c r="H3" s="2" t="s">
        <v>4</v>
      </c>
    </row>
    <row r="4" spans="1:8" ht="13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73615000</v>
      </c>
      <c r="G5" s="4">
        <v>75217000</v>
      </c>
      <c r="H5" s="4">
        <v>75760000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3.5">
      <c r="A7" s="27"/>
      <c r="B7" s="27"/>
      <c r="C7" s="27"/>
      <c r="D7" s="27"/>
      <c r="E7" s="29" t="s">
        <v>8</v>
      </c>
      <c r="F7" s="7">
        <f>SUM(F8:F17)</f>
        <v>25833000</v>
      </c>
      <c r="G7" s="7">
        <f>SUM(G8:G17)</f>
        <v>23939000</v>
      </c>
      <c r="H7" s="7">
        <f>SUM(H8:H17)</f>
        <v>25105000</v>
      </c>
    </row>
    <row r="8" spans="1:8" ht="12.75">
      <c r="A8" s="27"/>
      <c r="B8" s="27"/>
      <c r="C8" s="27"/>
      <c r="D8" s="27"/>
      <c r="E8" s="32" t="s">
        <v>9</v>
      </c>
      <c r="F8" s="14">
        <v>22833000</v>
      </c>
      <c r="G8" s="14">
        <v>23939000</v>
      </c>
      <c r="H8" s="14">
        <v>25105000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3000000</v>
      </c>
      <c r="G11" s="14"/>
      <c r="H11" s="14"/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3.5">
      <c r="A18" s="27"/>
      <c r="B18" s="27"/>
      <c r="C18" s="27"/>
      <c r="D18" s="27"/>
      <c r="E18" s="29" t="s">
        <v>19</v>
      </c>
      <c r="F18" s="4">
        <f>SUM(F19:F27)</f>
        <v>3876000</v>
      </c>
      <c r="G18" s="4">
        <f>SUM(G19:G27)</f>
        <v>2600000</v>
      </c>
      <c r="H18" s="4">
        <f>SUM(H19:H27)</f>
        <v>2860000</v>
      </c>
    </row>
    <row r="19" spans="1:8" ht="12.75">
      <c r="A19" s="27"/>
      <c r="B19" s="27"/>
      <c r="C19" s="27"/>
      <c r="D19" s="27"/>
      <c r="E19" s="32" t="s">
        <v>20</v>
      </c>
      <c r="F19" s="21">
        <v>2345000</v>
      </c>
      <c r="G19" s="21">
        <v>2600000</v>
      </c>
      <c r="H19" s="21">
        <v>2860000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1531000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3.5">
      <c r="A28" s="27"/>
      <c r="B28" s="27"/>
      <c r="C28" s="27"/>
      <c r="D28" s="27"/>
      <c r="E28" s="34" t="s">
        <v>28</v>
      </c>
      <c r="F28" s="35">
        <f>+F5+F6+F7+F18</f>
        <v>103324000</v>
      </c>
      <c r="G28" s="35">
        <f>+G5+G6+G7+G18</f>
        <v>101756000</v>
      </c>
      <c r="H28" s="35">
        <f>+H5+H6+H7+H18</f>
        <v>103725000</v>
      </c>
    </row>
    <row r="29" spans="1:8" ht="13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3.5">
      <c r="A30" s="27"/>
      <c r="B30" s="27"/>
      <c r="C30" s="27"/>
      <c r="D30" s="27"/>
      <c r="E30" s="29" t="s">
        <v>30</v>
      </c>
      <c r="F30" s="4">
        <f>SUM(F31:F36)</f>
        <v>7379000</v>
      </c>
      <c r="G30" s="4">
        <f>SUM(G31:G36)</f>
        <v>7379000</v>
      </c>
      <c r="H30" s="4">
        <f>SUM(H31:H36)</f>
        <v>7806000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7379000</v>
      </c>
      <c r="G32" s="14">
        <v>7379000</v>
      </c>
      <c r="H32" s="14">
        <v>7806000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3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/>
    </row>
    <row r="39" spans="1:8" ht="13.5">
      <c r="A39" s="27"/>
      <c r="B39" s="27"/>
      <c r="C39" s="27"/>
      <c r="D39" s="27"/>
      <c r="E39" s="34" t="s">
        <v>35</v>
      </c>
      <c r="F39" s="23">
        <f>+F30+F37</f>
        <v>7379000</v>
      </c>
      <c r="G39" s="23">
        <f>+G30+G37</f>
        <v>7379000</v>
      </c>
      <c r="H39" s="23">
        <f>+H30+H37</f>
        <v>7806000</v>
      </c>
    </row>
    <row r="40" spans="1:8" ht="13.5">
      <c r="A40" s="27"/>
      <c r="B40" s="27"/>
      <c r="C40" s="27"/>
      <c r="D40" s="27"/>
      <c r="E40" s="36" t="s">
        <v>36</v>
      </c>
      <c r="F40" s="24">
        <f>+F28+F39</f>
        <v>110703000</v>
      </c>
      <c r="G40" s="24">
        <f>+G28+G39</f>
        <v>109135000</v>
      </c>
      <c r="H40" s="24">
        <f>+H28+H39</f>
        <v>111531000</v>
      </c>
    </row>
    <row r="41" spans="1:8" ht="12">
      <c r="A41" s="27"/>
      <c r="B41" s="27"/>
      <c r="C41" s="27"/>
      <c r="D41" s="27"/>
      <c r="E41" s="37"/>
      <c r="F41" s="38"/>
      <c r="G41" s="38"/>
      <c r="H41" s="38"/>
    </row>
    <row r="42" spans="1:8" ht="12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112</v>
      </c>
      <c r="F43" s="4"/>
      <c r="G43" s="4"/>
      <c r="H43" s="4"/>
    </row>
    <row r="44" spans="1:8" ht="12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113</v>
      </c>
      <c r="F45" s="7">
        <f>SUM(F47+F53+F59+F66+F72+F78+F84+F90+F96+F102+F108+F114)</f>
        <v>350000</v>
      </c>
      <c r="G45" s="7">
        <f>SUM(G47+G53+G59+G66+G72+G78+G84+G90+G96+G102+G108+G114)</f>
        <v>370000</v>
      </c>
      <c r="H45" s="7">
        <f>SUM(H47+H53+H59+H66+H72+H78+H84+H90+H96+H102+H108+H114)</f>
        <v>391000</v>
      </c>
    </row>
    <row r="46" spans="1:8" ht="12.75">
      <c r="A46" s="27"/>
      <c r="B46" s="27"/>
      <c r="C46" s="27"/>
      <c r="D46" s="27"/>
      <c r="E46" s="8" t="s">
        <v>114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115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">
      <c r="A48" s="27"/>
      <c r="B48" s="27"/>
      <c r="C48" s="27"/>
      <c r="D48" s="27"/>
      <c r="E48" s="9" t="s">
        <v>116</v>
      </c>
      <c r="F48" s="10"/>
      <c r="G48" s="11"/>
      <c r="H48" s="12"/>
    </row>
    <row r="49" spans="1:8" ht="12">
      <c r="A49" s="27"/>
      <c r="B49" s="27"/>
      <c r="C49" s="27"/>
      <c r="D49" s="27"/>
      <c r="E49" s="9"/>
      <c r="F49" s="13"/>
      <c r="G49" s="14"/>
      <c r="H49" s="15"/>
    </row>
    <row r="50" spans="1:8" ht="12">
      <c r="A50" s="27"/>
      <c r="B50" s="27"/>
      <c r="C50" s="27"/>
      <c r="D50" s="27"/>
      <c r="E50" s="9"/>
      <c r="F50" s="13"/>
      <c r="G50" s="14"/>
      <c r="H50" s="15"/>
    </row>
    <row r="51" spans="1:8" ht="12">
      <c r="A51" s="27"/>
      <c r="B51" s="27"/>
      <c r="C51" s="27"/>
      <c r="D51" s="27"/>
      <c r="E51" s="9"/>
      <c r="F51" s="16"/>
      <c r="G51" s="17"/>
      <c r="H51" s="18"/>
    </row>
    <row r="52" spans="1:8" ht="12">
      <c r="A52" s="27"/>
      <c r="B52" s="27"/>
      <c r="C52" s="27"/>
      <c r="D52" s="27"/>
      <c r="E52" s="19"/>
      <c r="F52" s="20"/>
      <c r="G52" s="20"/>
      <c r="H52" s="20"/>
    </row>
    <row r="53" spans="1:8" ht="12.75">
      <c r="A53" s="27"/>
      <c r="B53" s="27"/>
      <c r="C53" s="27"/>
      <c r="D53" s="27"/>
      <c r="E53" s="3" t="s">
        <v>117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>
      <c r="A54" s="27"/>
      <c r="B54" s="27"/>
      <c r="C54" s="27"/>
      <c r="D54" s="27"/>
      <c r="E54" s="9" t="s">
        <v>118</v>
      </c>
      <c r="F54" s="10"/>
      <c r="G54" s="11"/>
      <c r="H54" s="12"/>
    </row>
    <row r="55" spans="1:8" ht="12">
      <c r="A55" s="27"/>
      <c r="B55" s="27"/>
      <c r="C55" s="27"/>
      <c r="D55" s="27"/>
      <c r="E55" s="9"/>
      <c r="F55" s="13"/>
      <c r="G55" s="14"/>
      <c r="H55" s="15"/>
    </row>
    <row r="56" spans="1:8" ht="12">
      <c r="A56" s="27"/>
      <c r="B56" s="27"/>
      <c r="C56" s="27"/>
      <c r="D56" s="27"/>
      <c r="E56" s="9"/>
      <c r="F56" s="13"/>
      <c r="G56" s="14"/>
      <c r="H56" s="15"/>
    </row>
    <row r="57" spans="1:8" ht="12">
      <c r="A57" s="27"/>
      <c r="B57" s="27"/>
      <c r="C57" s="27"/>
      <c r="D57" s="27"/>
      <c r="E57" s="9"/>
      <c r="F57" s="16"/>
      <c r="G57" s="17"/>
      <c r="H57" s="18"/>
    </row>
    <row r="58" spans="1:8" ht="12">
      <c r="A58" s="27"/>
      <c r="B58" s="27"/>
      <c r="C58" s="27"/>
      <c r="D58" s="27"/>
      <c r="E58" s="19"/>
      <c r="F58" s="20"/>
      <c r="G58" s="20"/>
      <c r="H58" s="20"/>
    </row>
    <row r="59" spans="1:8" ht="12.75">
      <c r="A59" s="27"/>
      <c r="B59" s="27"/>
      <c r="C59" s="27"/>
      <c r="D59" s="27"/>
      <c r="E59" s="3" t="s">
        <v>119</v>
      </c>
      <c r="F59" s="4">
        <f>SUM(F60:F64)</f>
        <v>0</v>
      </c>
      <c r="G59" s="4">
        <f>SUM(G60:G64)</f>
        <v>0</v>
      </c>
      <c r="H59" s="4">
        <f>SUM(H60:H64)</f>
        <v>0</v>
      </c>
    </row>
    <row r="60" spans="1:8" ht="12">
      <c r="A60" s="27"/>
      <c r="B60" s="27"/>
      <c r="C60" s="27"/>
      <c r="D60" s="27"/>
      <c r="E60" s="9" t="s">
        <v>120</v>
      </c>
      <c r="F60" s="10"/>
      <c r="G60" s="11"/>
      <c r="H60" s="12"/>
    </row>
    <row r="61" spans="1:8" ht="12">
      <c r="A61" s="27"/>
      <c r="B61" s="27"/>
      <c r="C61" s="27"/>
      <c r="D61" s="27"/>
      <c r="E61" s="9" t="s">
        <v>121</v>
      </c>
      <c r="F61" s="13"/>
      <c r="G61" s="14"/>
      <c r="H61" s="15"/>
    </row>
    <row r="62" spans="1:8" ht="12">
      <c r="A62" s="27"/>
      <c r="B62" s="27"/>
      <c r="C62" s="27"/>
      <c r="D62" s="27"/>
      <c r="E62" s="9" t="s">
        <v>122</v>
      </c>
      <c r="F62" s="13"/>
      <c r="G62" s="14"/>
      <c r="H62" s="15"/>
    </row>
    <row r="63" spans="1:8" ht="12">
      <c r="A63" s="27"/>
      <c r="B63" s="27"/>
      <c r="C63" s="27"/>
      <c r="D63" s="27"/>
      <c r="E63" s="9" t="s">
        <v>123</v>
      </c>
      <c r="F63" s="13"/>
      <c r="G63" s="14"/>
      <c r="H63" s="15"/>
    </row>
    <row r="64" spans="1:8" ht="12">
      <c r="A64" s="27"/>
      <c r="B64" s="27"/>
      <c r="C64" s="27"/>
      <c r="D64" s="27"/>
      <c r="E64" s="9" t="s">
        <v>124</v>
      </c>
      <c r="F64" s="16"/>
      <c r="G64" s="17"/>
      <c r="H64" s="18"/>
    </row>
    <row r="65" spans="1:8" ht="12">
      <c r="A65" s="27"/>
      <c r="B65" s="27"/>
      <c r="C65" s="27"/>
      <c r="D65" s="27"/>
      <c r="E65" s="19"/>
      <c r="F65" s="20"/>
      <c r="G65" s="20"/>
      <c r="H65" s="20"/>
    </row>
    <row r="66" spans="1:8" ht="12.75">
      <c r="A66" s="27"/>
      <c r="B66" s="27"/>
      <c r="C66" s="27"/>
      <c r="D66" s="27"/>
      <c r="E66" s="3" t="s">
        <v>125</v>
      </c>
      <c r="F66" s="4">
        <f>SUM(F67:F70)</f>
        <v>0</v>
      </c>
      <c r="G66" s="4">
        <f>SUM(G67:G70)</f>
        <v>0</v>
      </c>
      <c r="H66" s="4">
        <f>SUM(H67:H70)</f>
        <v>0</v>
      </c>
    </row>
    <row r="67" spans="1:8" ht="12">
      <c r="A67" s="27"/>
      <c r="B67" s="27"/>
      <c r="C67" s="27"/>
      <c r="D67" s="27"/>
      <c r="E67" s="9" t="s">
        <v>126</v>
      </c>
      <c r="F67" s="10"/>
      <c r="G67" s="11"/>
      <c r="H67" s="12"/>
    </row>
    <row r="68" spans="1:8" ht="12">
      <c r="A68" s="27"/>
      <c r="B68" s="27"/>
      <c r="C68" s="27"/>
      <c r="D68" s="27"/>
      <c r="E68" s="9"/>
      <c r="F68" s="13"/>
      <c r="G68" s="14"/>
      <c r="H68" s="15"/>
    </row>
    <row r="69" spans="1:8" ht="12">
      <c r="A69" s="27"/>
      <c r="B69" s="27"/>
      <c r="C69" s="27"/>
      <c r="D69" s="27"/>
      <c r="E69" s="9"/>
      <c r="F69" s="13"/>
      <c r="G69" s="14"/>
      <c r="H69" s="15"/>
    </row>
    <row r="70" spans="1:8" ht="12">
      <c r="A70" s="27"/>
      <c r="B70" s="27"/>
      <c r="C70" s="27"/>
      <c r="D70" s="27"/>
      <c r="E70" s="9"/>
      <c r="F70" s="16"/>
      <c r="G70" s="17"/>
      <c r="H70" s="18"/>
    </row>
    <row r="71" spans="1:8" ht="12">
      <c r="A71" s="27"/>
      <c r="B71" s="27"/>
      <c r="C71" s="27"/>
      <c r="D71" s="27"/>
      <c r="E71" s="19"/>
      <c r="F71" s="20"/>
      <c r="G71" s="20"/>
      <c r="H71" s="20"/>
    </row>
    <row r="72" spans="1:8" ht="12.75">
      <c r="A72" s="27"/>
      <c r="B72" s="27"/>
      <c r="C72" s="27"/>
      <c r="D72" s="27"/>
      <c r="E72" s="3" t="s">
        <v>127</v>
      </c>
      <c r="F72" s="4">
        <f>SUM(F73:F76)</f>
        <v>0</v>
      </c>
      <c r="G72" s="4">
        <f>SUM(G73:G76)</f>
        <v>0</v>
      </c>
      <c r="H72" s="4">
        <f>SUM(H73:H76)</f>
        <v>0</v>
      </c>
    </row>
    <row r="73" spans="1:8" ht="12">
      <c r="A73" s="27"/>
      <c r="B73" s="27"/>
      <c r="C73" s="27"/>
      <c r="D73" s="27"/>
      <c r="E73" s="9" t="s">
        <v>128</v>
      </c>
      <c r="F73" s="10"/>
      <c r="G73" s="11"/>
      <c r="H73" s="12"/>
    </row>
    <row r="74" spans="1:8" ht="12">
      <c r="A74" s="27"/>
      <c r="B74" s="27"/>
      <c r="C74" s="27"/>
      <c r="D74" s="27"/>
      <c r="E74" s="9"/>
      <c r="F74" s="13"/>
      <c r="G74" s="14"/>
      <c r="H74" s="15"/>
    </row>
    <row r="75" spans="1:8" ht="12">
      <c r="A75" s="27"/>
      <c r="B75" s="27"/>
      <c r="C75" s="27"/>
      <c r="D75" s="27"/>
      <c r="E75" s="9"/>
      <c r="F75" s="13"/>
      <c r="G75" s="14"/>
      <c r="H75" s="15"/>
    </row>
    <row r="76" spans="1:8" ht="12">
      <c r="A76" s="27"/>
      <c r="B76" s="27"/>
      <c r="C76" s="27"/>
      <c r="D76" s="27"/>
      <c r="E76" s="9"/>
      <c r="F76" s="16"/>
      <c r="G76" s="17"/>
      <c r="H76" s="18"/>
    </row>
    <row r="77" spans="1:8" ht="12">
      <c r="A77" s="27"/>
      <c r="B77" s="27"/>
      <c r="C77" s="27"/>
      <c r="D77" s="27"/>
      <c r="E77" s="19"/>
      <c r="F77" s="20"/>
      <c r="G77" s="20"/>
      <c r="H77" s="20"/>
    </row>
    <row r="78" spans="1:8" ht="12.75">
      <c r="A78" s="27"/>
      <c r="B78" s="27"/>
      <c r="C78" s="27"/>
      <c r="D78" s="27"/>
      <c r="E78" s="3" t="s">
        <v>129</v>
      </c>
      <c r="F78" s="4">
        <f>SUM(F79:F82)</f>
        <v>0</v>
      </c>
      <c r="G78" s="4">
        <f>SUM(G79:G82)</f>
        <v>0</v>
      </c>
      <c r="H78" s="4">
        <f>SUM(H79:H82)</f>
        <v>0</v>
      </c>
    </row>
    <row r="79" spans="1:8" ht="12">
      <c r="A79" s="27"/>
      <c r="B79" s="27"/>
      <c r="C79" s="27"/>
      <c r="D79" s="27"/>
      <c r="E79" s="9" t="s">
        <v>130</v>
      </c>
      <c r="F79" s="10"/>
      <c r="G79" s="11"/>
      <c r="H79" s="12"/>
    </row>
    <row r="80" spans="1:8" ht="12">
      <c r="A80" s="27"/>
      <c r="B80" s="27"/>
      <c r="C80" s="27"/>
      <c r="D80" s="27"/>
      <c r="E80" s="9" t="s">
        <v>131</v>
      </c>
      <c r="F80" s="13"/>
      <c r="G80" s="14"/>
      <c r="H80" s="15"/>
    </row>
    <row r="81" spans="1:8" ht="12">
      <c r="A81" s="27"/>
      <c r="B81" s="27"/>
      <c r="C81" s="27"/>
      <c r="D81" s="27"/>
      <c r="E81" s="9" t="s">
        <v>132</v>
      </c>
      <c r="F81" s="13"/>
      <c r="G81" s="14"/>
      <c r="H81" s="15"/>
    </row>
    <row r="82" spans="1:8" ht="12">
      <c r="A82" s="27"/>
      <c r="B82" s="27"/>
      <c r="C82" s="27"/>
      <c r="D82" s="27"/>
      <c r="E82" s="9"/>
      <c r="F82" s="16"/>
      <c r="G82" s="17"/>
      <c r="H82" s="18"/>
    </row>
    <row r="83" spans="1:8" ht="12">
      <c r="A83" s="27"/>
      <c r="B83" s="27"/>
      <c r="C83" s="27"/>
      <c r="D83" s="27"/>
      <c r="E83" s="19"/>
      <c r="F83" s="20"/>
      <c r="G83" s="20"/>
      <c r="H83" s="20"/>
    </row>
    <row r="84" spans="1:8" ht="12.75">
      <c r="A84" s="27"/>
      <c r="B84" s="27"/>
      <c r="C84" s="27"/>
      <c r="D84" s="27"/>
      <c r="E84" s="3" t="s">
        <v>133</v>
      </c>
      <c r="F84" s="4">
        <f>SUM(F85:F88)</f>
        <v>350000</v>
      </c>
      <c r="G84" s="4">
        <f>SUM(G85:G88)</f>
        <v>370000</v>
      </c>
      <c r="H84" s="4">
        <f>SUM(H85:H88)</f>
        <v>391000</v>
      </c>
    </row>
    <row r="85" spans="1:8" ht="12">
      <c r="A85" s="27"/>
      <c r="B85" s="27"/>
      <c r="C85" s="27"/>
      <c r="D85" s="27"/>
      <c r="E85" s="9" t="s">
        <v>134</v>
      </c>
      <c r="F85" s="10">
        <v>350000</v>
      </c>
      <c r="G85" s="11">
        <v>370000</v>
      </c>
      <c r="H85" s="12">
        <v>391000</v>
      </c>
    </row>
    <row r="86" spans="1:8" ht="12">
      <c r="A86" s="27"/>
      <c r="B86" s="27"/>
      <c r="C86" s="27"/>
      <c r="D86" s="27"/>
      <c r="E86" s="9"/>
      <c r="F86" s="13"/>
      <c r="G86" s="14"/>
      <c r="H86" s="15"/>
    </row>
    <row r="87" spans="1:8" ht="12">
      <c r="A87" s="27"/>
      <c r="B87" s="27"/>
      <c r="C87" s="27"/>
      <c r="D87" s="27"/>
      <c r="E87" s="9"/>
      <c r="F87" s="13"/>
      <c r="G87" s="14"/>
      <c r="H87" s="15"/>
    </row>
    <row r="88" spans="1:8" ht="12">
      <c r="A88" s="27"/>
      <c r="B88" s="27"/>
      <c r="C88" s="27"/>
      <c r="D88" s="27"/>
      <c r="E88" s="9"/>
      <c r="F88" s="16"/>
      <c r="G88" s="17"/>
      <c r="H88" s="18"/>
    </row>
    <row r="89" spans="1:8" ht="12">
      <c r="A89" s="27"/>
      <c r="B89" s="27"/>
      <c r="C89" s="27"/>
      <c r="D89" s="27"/>
      <c r="E89" s="19"/>
      <c r="F89" s="20"/>
      <c r="G89" s="20"/>
      <c r="H89" s="20"/>
    </row>
    <row r="90" spans="1:8" ht="12.75" hidden="1">
      <c r="A90" s="27"/>
      <c r="B90" s="27"/>
      <c r="C90" s="27"/>
      <c r="D90" s="27"/>
      <c r="E90" s="3"/>
      <c r="F90" s="4">
        <f>SUM(F91:F94)</f>
        <v>0</v>
      </c>
      <c r="G90" s="4">
        <f>SUM(G91:G94)</f>
        <v>0</v>
      </c>
      <c r="H90" s="4">
        <f>SUM(H91:H94)</f>
        <v>0</v>
      </c>
    </row>
    <row r="91" spans="1:8" ht="12" hidden="1">
      <c r="A91" s="27"/>
      <c r="B91" s="27"/>
      <c r="C91" s="27"/>
      <c r="D91" s="27"/>
      <c r="E91" s="9"/>
      <c r="F91" s="10"/>
      <c r="G91" s="11"/>
      <c r="H91" s="12"/>
    </row>
    <row r="92" spans="1:8" ht="12" hidden="1">
      <c r="A92" s="27"/>
      <c r="B92" s="27"/>
      <c r="C92" s="27"/>
      <c r="D92" s="27"/>
      <c r="E92" s="9"/>
      <c r="F92" s="13"/>
      <c r="G92" s="14"/>
      <c r="H92" s="15"/>
    </row>
    <row r="93" spans="1:8" ht="12" hidden="1">
      <c r="A93" s="27"/>
      <c r="B93" s="27"/>
      <c r="C93" s="27"/>
      <c r="D93" s="27"/>
      <c r="E93" s="9"/>
      <c r="F93" s="13"/>
      <c r="G93" s="14"/>
      <c r="H93" s="15"/>
    </row>
    <row r="94" spans="1:8" ht="12" hidden="1">
      <c r="A94" s="27"/>
      <c r="B94" s="27"/>
      <c r="C94" s="27"/>
      <c r="D94" s="27"/>
      <c r="E94" s="9"/>
      <c r="F94" s="16"/>
      <c r="G94" s="17"/>
      <c r="H94" s="18"/>
    </row>
    <row r="95" spans="1:8" ht="12" hidden="1">
      <c r="A95" s="27"/>
      <c r="B95" s="27"/>
      <c r="C95" s="27"/>
      <c r="D95" s="27"/>
      <c r="E95" s="19"/>
      <c r="F95" s="20"/>
      <c r="G95" s="20"/>
      <c r="H95" s="20"/>
    </row>
    <row r="96" spans="1:8" ht="12.75" hidden="1">
      <c r="A96" s="27"/>
      <c r="B96" s="27"/>
      <c r="C96" s="27"/>
      <c r="D96" s="27"/>
      <c r="E96" s="3"/>
      <c r="F96" s="4">
        <f>SUM(F97:F100)</f>
        <v>0</v>
      </c>
      <c r="G96" s="4">
        <f>SUM(G97:G100)</f>
        <v>0</v>
      </c>
      <c r="H96" s="4">
        <f>SUM(H97:H100)</f>
        <v>0</v>
      </c>
    </row>
    <row r="97" spans="1:8" ht="12" hidden="1">
      <c r="A97" s="27"/>
      <c r="B97" s="27"/>
      <c r="C97" s="27"/>
      <c r="D97" s="27"/>
      <c r="E97" s="9"/>
      <c r="F97" s="10"/>
      <c r="G97" s="11"/>
      <c r="H97" s="12"/>
    </row>
    <row r="98" spans="1:8" ht="12" hidden="1">
      <c r="A98" s="27"/>
      <c r="B98" s="27"/>
      <c r="C98" s="27"/>
      <c r="D98" s="27"/>
      <c r="E98" s="9"/>
      <c r="F98" s="13"/>
      <c r="G98" s="14"/>
      <c r="H98" s="15"/>
    </row>
    <row r="99" spans="1:8" ht="12" hidden="1">
      <c r="A99" s="27"/>
      <c r="B99" s="27"/>
      <c r="C99" s="27"/>
      <c r="D99" s="27"/>
      <c r="E99" s="9"/>
      <c r="F99" s="13"/>
      <c r="G99" s="14"/>
      <c r="H99" s="15"/>
    </row>
    <row r="100" spans="1:8" ht="12" hidden="1">
      <c r="A100" s="27"/>
      <c r="B100" s="27"/>
      <c r="C100" s="27"/>
      <c r="D100" s="27"/>
      <c r="E100" s="9"/>
      <c r="F100" s="16"/>
      <c r="G100" s="17"/>
      <c r="H100" s="18"/>
    </row>
    <row r="101" spans="1:8" ht="12" hidden="1">
      <c r="A101" s="27"/>
      <c r="B101" s="27"/>
      <c r="C101" s="27"/>
      <c r="D101" s="27"/>
      <c r="E101" s="19"/>
      <c r="F101" s="20"/>
      <c r="G101" s="20"/>
      <c r="H101" s="20"/>
    </row>
    <row r="102" spans="5:8" ht="12.75" hidden="1">
      <c r="E102" s="3"/>
      <c r="F102" s="4">
        <f>SUM(F103:F106)</f>
        <v>0</v>
      </c>
      <c r="G102" s="4">
        <f>SUM(G103:G106)</f>
        <v>0</v>
      </c>
      <c r="H102" s="4">
        <f>SUM(H103:H106)</f>
        <v>0</v>
      </c>
    </row>
    <row r="103" spans="5:8" ht="12" hidden="1">
      <c r="E103" s="9"/>
      <c r="F103" s="10"/>
      <c r="G103" s="11"/>
      <c r="H103" s="12"/>
    </row>
    <row r="104" spans="5:8" ht="12" hidden="1">
      <c r="E104" s="9"/>
      <c r="F104" s="13"/>
      <c r="G104" s="14"/>
      <c r="H104" s="15"/>
    </row>
    <row r="105" spans="5:8" ht="12" hidden="1">
      <c r="E105" s="9"/>
      <c r="F105" s="13"/>
      <c r="G105" s="14"/>
      <c r="H105" s="15"/>
    </row>
    <row r="106" spans="5:8" ht="12" hidden="1">
      <c r="E106" s="9"/>
      <c r="F106" s="16"/>
      <c r="G106" s="17"/>
      <c r="H106" s="18"/>
    </row>
    <row r="107" spans="5:8" ht="12" hidden="1">
      <c r="E107" s="19"/>
      <c r="F107" s="20"/>
      <c r="G107" s="20"/>
      <c r="H107" s="20"/>
    </row>
    <row r="108" spans="5:8" ht="12.75" hidden="1">
      <c r="E108" s="3"/>
      <c r="F108" s="4">
        <f>SUM(F109:F112)</f>
        <v>0</v>
      </c>
      <c r="G108" s="4">
        <f>SUM(G109:G112)</f>
        <v>0</v>
      </c>
      <c r="H108" s="4">
        <f>SUM(H109:H112)</f>
        <v>0</v>
      </c>
    </row>
    <row r="109" spans="5:8" ht="12" hidden="1">
      <c r="E109" s="9"/>
      <c r="F109" s="10"/>
      <c r="G109" s="11"/>
      <c r="H109" s="12"/>
    </row>
    <row r="110" spans="5:8" ht="12" hidden="1">
      <c r="E110" s="9"/>
      <c r="F110" s="13"/>
      <c r="G110" s="14"/>
      <c r="H110" s="15"/>
    </row>
    <row r="111" spans="5:8" ht="12" hidden="1">
      <c r="E111" s="9"/>
      <c r="F111" s="13"/>
      <c r="G111" s="14"/>
      <c r="H111" s="15"/>
    </row>
    <row r="112" spans="5:8" ht="12" hidden="1">
      <c r="E112" s="9"/>
      <c r="F112" s="16"/>
      <c r="G112" s="17"/>
      <c r="H112" s="18"/>
    </row>
    <row r="113" spans="5:8" ht="12" hidden="1">
      <c r="E113" s="19"/>
      <c r="F113" s="20"/>
      <c r="G113" s="20"/>
      <c r="H113" s="20"/>
    </row>
    <row r="114" spans="5:8" ht="12.75" hidden="1">
      <c r="E114" s="3"/>
      <c r="F114" s="4">
        <f>SUM(F115:F118)</f>
        <v>0</v>
      </c>
      <c r="G114" s="4">
        <f>SUM(G115:G118)</f>
        <v>0</v>
      </c>
      <c r="H114" s="4">
        <f>SUM(H115:H118)</f>
        <v>0</v>
      </c>
    </row>
    <row r="115" spans="5:8" ht="12" hidden="1">
      <c r="E115" s="9"/>
      <c r="F115" s="10"/>
      <c r="G115" s="11"/>
      <c r="H115" s="12"/>
    </row>
    <row r="116" spans="5:8" ht="12" hidden="1">
      <c r="E116" s="9"/>
      <c r="F116" s="13"/>
      <c r="G116" s="14"/>
      <c r="H116" s="15"/>
    </row>
    <row r="117" spans="5:8" ht="12" hidden="1">
      <c r="E117" s="9"/>
      <c r="F117" s="13"/>
      <c r="G117" s="14"/>
      <c r="H117" s="15"/>
    </row>
    <row r="118" spans="5:8" ht="12" hidden="1">
      <c r="E118" s="9"/>
      <c r="F118" s="16"/>
      <c r="G118" s="17"/>
      <c r="H118" s="18"/>
    </row>
    <row r="119" spans="5:8" ht="12" hidden="1">
      <c r="E119" s="19"/>
      <c r="F119" s="20"/>
      <c r="G119" s="20"/>
      <c r="H119" s="20"/>
    </row>
    <row r="120" spans="6:8" ht="12">
      <c r="F120" s="25"/>
      <c r="G120" s="25"/>
      <c r="H120" s="25"/>
    </row>
    <row r="121" spans="6:8" ht="12">
      <c r="F121" s="25"/>
      <c r="G121" s="25"/>
      <c r="H121" s="25"/>
    </row>
    <row r="122" spans="6:8" ht="12">
      <c r="F122" s="25"/>
      <c r="G122" s="25"/>
      <c r="H122" s="25"/>
    </row>
    <row r="123" spans="6:8" ht="12">
      <c r="F123" s="25"/>
      <c r="G123" s="25"/>
      <c r="H123" s="25"/>
    </row>
    <row r="124" spans="6:8" ht="12">
      <c r="F124" s="25"/>
      <c r="G124" s="25"/>
      <c r="H124" s="25"/>
    </row>
    <row r="125" spans="6:8" ht="12">
      <c r="F125" s="25"/>
      <c r="G125" s="25"/>
      <c r="H125" s="25"/>
    </row>
    <row r="126" spans="6:8" ht="12">
      <c r="F126" s="25"/>
      <c r="G126" s="25"/>
      <c r="H126" s="25"/>
    </row>
    <row r="127" spans="6:8" ht="12">
      <c r="F127" s="25"/>
      <c r="G127" s="25"/>
      <c r="H127" s="25"/>
    </row>
    <row r="128" spans="6:8" ht="12">
      <c r="F128" s="25"/>
      <c r="G128" s="25"/>
      <c r="H128" s="25"/>
    </row>
    <row r="129" spans="6:8" ht="12">
      <c r="F129" s="25"/>
      <c r="G129" s="25"/>
      <c r="H129" s="25"/>
    </row>
    <row r="130" spans="6:8" ht="12">
      <c r="F130" s="25"/>
      <c r="G130" s="25"/>
      <c r="H130" s="25"/>
    </row>
    <row r="131" spans="6:8" ht="12">
      <c r="F131" s="25"/>
      <c r="G131" s="25"/>
      <c r="H131" s="25"/>
    </row>
    <row r="132" spans="6:8" ht="12">
      <c r="F132" s="25"/>
      <c r="G132" s="25"/>
      <c r="H132" s="25"/>
    </row>
    <row r="133" spans="6:8" ht="12">
      <c r="F133" s="25"/>
      <c r="G133" s="25"/>
      <c r="H133" s="25"/>
    </row>
    <row r="134" spans="6:8" ht="12">
      <c r="F134" s="25"/>
      <c r="G134" s="25"/>
      <c r="H134" s="25"/>
    </row>
    <row r="135" spans="6:8" ht="12">
      <c r="F135" s="25"/>
      <c r="G135" s="25"/>
      <c r="H135" s="25"/>
    </row>
    <row r="136" spans="6:8" ht="12">
      <c r="F136" s="25"/>
      <c r="G136" s="25"/>
      <c r="H136" s="25"/>
    </row>
    <row r="137" spans="6:8" ht="12">
      <c r="F137" s="25"/>
      <c r="G137" s="25"/>
      <c r="H137" s="25"/>
    </row>
    <row r="138" spans="6:8" ht="12">
      <c r="F138" s="25"/>
      <c r="G138" s="25"/>
      <c r="H138" s="25"/>
    </row>
    <row r="139" spans="6:8" ht="12">
      <c r="F139" s="25"/>
      <c r="G139" s="25"/>
      <c r="H139" s="25"/>
    </row>
    <row r="140" spans="6:8" ht="12">
      <c r="F140" s="25"/>
      <c r="G140" s="25"/>
      <c r="H140" s="25"/>
    </row>
    <row r="141" spans="6:8" ht="12">
      <c r="F141" s="25"/>
      <c r="G141" s="25"/>
      <c r="H141" s="25"/>
    </row>
    <row r="142" spans="6:8" ht="12">
      <c r="F142" s="25"/>
      <c r="G142" s="25"/>
      <c r="H142" s="25"/>
    </row>
    <row r="143" spans="6:8" ht="12">
      <c r="F143" s="25"/>
      <c r="G143" s="25"/>
      <c r="H143" s="25"/>
    </row>
    <row r="144" spans="6:8" ht="12">
      <c r="F144" s="25"/>
      <c r="G144" s="25"/>
      <c r="H144" s="25"/>
    </row>
    <row r="145" spans="6:8" ht="12">
      <c r="F145" s="25"/>
      <c r="G145" s="25"/>
      <c r="H145" s="25"/>
    </row>
    <row r="146" spans="6:8" ht="12">
      <c r="F146" s="25"/>
      <c r="G146" s="25"/>
      <c r="H146" s="25"/>
    </row>
    <row r="147" spans="6:8" ht="12">
      <c r="F147" s="25"/>
      <c r="G147" s="25"/>
      <c r="H147" s="25"/>
    </row>
    <row r="148" spans="6:8" ht="12">
      <c r="F148" s="25"/>
      <c r="G148" s="25"/>
      <c r="H148" s="25"/>
    </row>
    <row r="149" spans="6:8" ht="12">
      <c r="F149" s="25"/>
      <c r="G149" s="25"/>
      <c r="H149" s="25"/>
    </row>
    <row r="150" spans="6:8" ht="12">
      <c r="F150" s="25"/>
      <c r="G150" s="25"/>
      <c r="H150" s="25"/>
    </row>
    <row r="151" spans="6:8" ht="12">
      <c r="F151" s="25"/>
      <c r="G151" s="25"/>
      <c r="H151" s="25"/>
    </row>
    <row r="152" spans="6:8" ht="12">
      <c r="F152" s="25"/>
      <c r="G152" s="25"/>
      <c r="H152" s="25"/>
    </row>
    <row r="153" spans="6:8" ht="12">
      <c r="F153" s="25"/>
      <c r="G153" s="25"/>
      <c r="H153" s="25"/>
    </row>
    <row r="154" spans="6:8" ht="12">
      <c r="F154" s="25"/>
      <c r="G154" s="25"/>
      <c r="H154" s="25"/>
    </row>
    <row r="155" spans="6:8" ht="12">
      <c r="F155" s="25"/>
      <c r="G155" s="25"/>
      <c r="H155" s="25"/>
    </row>
    <row r="156" spans="6:8" ht="12">
      <c r="F156" s="25"/>
      <c r="G156" s="25"/>
      <c r="H156" s="25"/>
    </row>
    <row r="157" spans="6:8" ht="12">
      <c r="F157" s="25"/>
      <c r="G157" s="25"/>
      <c r="H157" s="25"/>
    </row>
    <row r="158" spans="6:8" ht="12">
      <c r="F158" s="25"/>
      <c r="G158" s="25"/>
      <c r="H158" s="25"/>
    </row>
    <row r="159" spans="6:8" ht="12">
      <c r="F159" s="25"/>
      <c r="G159" s="25"/>
      <c r="H159" s="25"/>
    </row>
    <row r="160" spans="6:8" ht="12">
      <c r="F160" s="25"/>
      <c r="G160" s="25"/>
      <c r="H160" s="25"/>
    </row>
    <row r="161" spans="6:8" ht="12">
      <c r="F161" s="25"/>
      <c r="G161" s="25"/>
      <c r="H161" s="25"/>
    </row>
    <row r="162" spans="6:8" ht="12">
      <c r="F162" s="25"/>
      <c r="G162" s="25"/>
      <c r="H162" s="25"/>
    </row>
    <row r="163" spans="6:8" ht="12">
      <c r="F163" s="25"/>
      <c r="G163" s="25"/>
      <c r="H163" s="25"/>
    </row>
    <row r="164" spans="6:8" ht="12">
      <c r="F164" s="25"/>
      <c r="G164" s="25"/>
      <c r="H164" s="25"/>
    </row>
    <row r="165" spans="6:8" ht="12">
      <c r="F165" s="25"/>
      <c r="G165" s="25"/>
      <c r="H165" s="25"/>
    </row>
    <row r="166" spans="6:8" ht="12">
      <c r="F166" s="25"/>
      <c r="G166" s="25"/>
      <c r="H166" s="25"/>
    </row>
    <row r="167" spans="6:8" ht="12">
      <c r="F167" s="25"/>
      <c r="G167" s="25"/>
      <c r="H167" s="25"/>
    </row>
    <row r="168" spans="6:8" ht="12">
      <c r="F168" s="25"/>
      <c r="G168" s="25"/>
      <c r="H168" s="25"/>
    </row>
    <row r="169" spans="6:8" ht="12">
      <c r="F169" s="25"/>
      <c r="G169" s="25"/>
      <c r="H169" s="25"/>
    </row>
    <row r="170" spans="6:8" ht="12">
      <c r="F170" s="25"/>
      <c r="G170" s="25"/>
      <c r="H170" s="25"/>
    </row>
    <row r="171" spans="6:8" ht="12">
      <c r="F171" s="25"/>
      <c r="G171" s="25"/>
      <c r="H171" s="25"/>
    </row>
    <row r="172" spans="6:8" ht="12">
      <c r="F172" s="25"/>
      <c r="G172" s="25"/>
      <c r="H172" s="25"/>
    </row>
    <row r="173" spans="6:8" ht="12">
      <c r="F173" s="25"/>
      <c r="G173" s="25"/>
      <c r="H173" s="25"/>
    </row>
    <row r="174" spans="6:8" ht="12">
      <c r="F174" s="25"/>
      <c r="G174" s="25"/>
      <c r="H174" s="25"/>
    </row>
    <row r="175" spans="6:8" ht="12">
      <c r="F175" s="25"/>
      <c r="G175" s="25"/>
      <c r="H175" s="25"/>
    </row>
    <row r="176" spans="6:8" ht="12">
      <c r="F176" s="25"/>
      <c r="G176" s="25"/>
      <c r="H176" s="25"/>
    </row>
    <row r="177" spans="6:8" ht="12">
      <c r="F177" s="25"/>
      <c r="G177" s="25"/>
      <c r="H177" s="25"/>
    </row>
    <row r="178" spans="6:8" ht="12">
      <c r="F178" s="25"/>
      <c r="G178" s="25"/>
      <c r="H178" s="25"/>
    </row>
    <row r="179" spans="6:8" ht="12">
      <c r="F179" s="25"/>
      <c r="G179" s="25"/>
      <c r="H179" s="25"/>
    </row>
    <row r="180" spans="6:8" ht="12">
      <c r="F180" s="25"/>
      <c r="G180" s="25"/>
      <c r="H180" s="25"/>
    </row>
    <row r="181" spans="6:8" ht="12">
      <c r="F181" s="25"/>
      <c r="G181" s="25"/>
      <c r="H181" s="25"/>
    </row>
    <row r="182" spans="6:8" ht="12">
      <c r="F182" s="25"/>
      <c r="G182" s="25"/>
      <c r="H182" s="25"/>
    </row>
    <row r="183" spans="6:8" ht="12">
      <c r="F183" s="25"/>
      <c r="G183" s="25"/>
      <c r="H183" s="25"/>
    </row>
    <row r="184" spans="6:8" ht="12">
      <c r="F184" s="25"/>
      <c r="G184" s="25"/>
      <c r="H184" s="25"/>
    </row>
    <row r="185" spans="6:8" ht="12">
      <c r="F185" s="25"/>
      <c r="G185" s="25"/>
      <c r="H185" s="25"/>
    </row>
    <row r="186" spans="6:8" ht="12">
      <c r="F186" s="25"/>
      <c r="G186" s="25"/>
      <c r="H186" s="25"/>
    </row>
    <row r="187" spans="6:8" ht="12">
      <c r="F187" s="25"/>
      <c r="G187" s="25"/>
      <c r="H187" s="25"/>
    </row>
    <row r="188" spans="6:8" ht="12">
      <c r="F188" s="25"/>
      <c r="G188" s="25"/>
      <c r="H188" s="25"/>
    </row>
    <row r="189" spans="6:8" ht="12">
      <c r="F189" s="25"/>
      <c r="G189" s="25"/>
      <c r="H189" s="25"/>
    </row>
    <row r="190" spans="6:8" ht="12">
      <c r="F190" s="25"/>
      <c r="G190" s="25"/>
      <c r="H190" s="25"/>
    </row>
    <row r="191" spans="6:8" ht="12">
      <c r="F191" s="25"/>
      <c r="G191" s="25"/>
      <c r="H191" s="25"/>
    </row>
    <row r="192" spans="6:8" ht="12">
      <c r="F192" s="25"/>
      <c r="G192" s="25"/>
      <c r="H192" s="25"/>
    </row>
    <row r="193" spans="6:8" ht="12">
      <c r="F193" s="25"/>
      <c r="G193" s="25"/>
      <c r="H193" s="25"/>
    </row>
    <row r="194" spans="6:8" ht="12">
      <c r="F194" s="25"/>
      <c r="G194" s="25"/>
      <c r="H194" s="25"/>
    </row>
    <row r="195" spans="6:8" ht="12">
      <c r="F195" s="25"/>
      <c r="G195" s="25"/>
      <c r="H195" s="25"/>
    </row>
    <row r="196" spans="6:8" ht="12">
      <c r="F196" s="25"/>
      <c r="G196" s="25"/>
      <c r="H196" s="25"/>
    </row>
    <row r="197" spans="6:8" ht="12">
      <c r="F197" s="25"/>
      <c r="G197" s="25"/>
      <c r="H197" s="25"/>
    </row>
    <row r="198" spans="6:8" ht="12">
      <c r="F198" s="25"/>
      <c r="G198" s="25"/>
      <c r="H198" s="25"/>
    </row>
    <row r="199" spans="6:8" ht="12">
      <c r="F199" s="25"/>
      <c r="G199" s="25"/>
      <c r="H199" s="25"/>
    </row>
    <row r="200" spans="6:8" ht="12">
      <c r="F200" s="25"/>
      <c r="G200" s="25"/>
      <c r="H200" s="25"/>
    </row>
    <row r="201" spans="6:8" ht="12">
      <c r="F201" s="25"/>
      <c r="G201" s="25"/>
      <c r="H201" s="25"/>
    </row>
    <row r="202" spans="6:8" ht="12">
      <c r="F202" s="25"/>
      <c r="G202" s="25"/>
      <c r="H202" s="25"/>
    </row>
    <row r="203" spans="6:8" ht="12">
      <c r="F203" s="25"/>
      <c r="G203" s="25"/>
      <c r="H203" s="25"/>
    </row>
    <row r="204" spans="6:8" ht="12">
      <c r="F204" s="25"/>
      <c r="G204" s="25"/>
      <c r="H204" s="25"/>
    </row>
    <row r="205" spans="6:8" ht="12">
      <c r="F205" s="25"/>
      <c r="G205" s="25"/>
      <c r="H205" s="25"/>
    </row>
    <row r="206" spans="6:8" ht="12">
      <c r="F206" s="25"/>
      <c r="G206" s="25"/>
      <c r="H206" s="25"/>
    </row>
    <row r="207" spans="6:8" ht="12">
      <c r="F207" s="25"/>
      <c r="G207" s="25"/>
      <c r="H207" s="25"/>
    </row>
    <row r="208" spans="6:8" ht="12">
      <c r="F208" s="25"/>
      <c r="G208" s="25"/>
      <c r="H208" s="25"/>
    </row>
    <row r="209" spans="6:8" ht="12">
      <c r="F209" s="25"/>
      <c r="G209" s="25"/>
      <c r="H209" s="25"/>
    </row>
    <row r="210" spans="6:8" ht="12">
      <c r="F210" s="25"/>
      <c r="G210" s="25"/>
      <c r="H210" s="25"/>
    </row>
    <row r="211" spans="6:8" ht="12">
      <c r="F211" s="25"/>
      <c r="G211" s="25"/>
      <c r="H211" s="25"/>
    </row>
    <row r="212" spans="6:8" ht="12">
      <c r="F212" s="25"/>
      <c r="G212" s="25"/>
      <c r="H212" s="25"/>
    </row>
    <row r="213" spans="6:8" ht="12">
      <c r="F213" s="25"/>
      <c r="G213" s="25"/>
      <c r="H213" s="25"/>
    </row>
    <row r="214" spans="6:8" ht="12">
      <c r="F214" s="25"/>
      <c r="G214" s="25"/>
      <c r="H214" s="25"/>
    </row>
    <row r="215" spans="6:8" ht="12">
      <c r="F215" s="25"/>
      <c r="G215" s="25"/>
      <c r="H215" s="25"/>
    </row>
    <row r="216" spans="6:8" ht="12">
      <c r="F216" s="25"/>
      <c r="G216" s="25"/>
      <c r="H216" s="25"/>
    </row>
    <row r="217" spans="6:8" ht="12">
      <c r="F217" s="25"/>
      <c r="G217" s="25"/>
      <c r="H217" s="25"/>
    </row>
    <row r="218" spans="6:8" ht="12">
      <c r="F218" s="25"/>
      <c r="G218" s="25"/>
      <c r="H218" s="25"/>
    </row>
    <row r="219" spans="6:8" ht="12">
      <c r="F219" s="25"/>
      <c r="G219" s="25"/>
      <c r="H219" s="25"/>
    </row>
    <row r="220" spans="6:8" ht="12">
      <c r="F220" s="25"/>
      <c r="G220" s="25"/>
      <c r="H220" s="25"/>
    </row>
    <row r="221" spans="6:8" ht="12">
      <c r="F221" s="25"/>
      <c r="G221" s="25"/>
      <c r="H221" s="25"/>
    </row>
    <row r="222" spans="6:8" ht="12">
      <c r="F222" s="25"/>
      <c r="G222" s="25"/>
      <c r="H222" s="25"/>
    </row>
    <row r="223" spans="6:8" ht="12">
      <c r="F223" s="25"/>
      <c r="G223" s="25"/>
      <c r="H223" s="25"/>
    </row>
    <row r="224" spans="6:8" ht="12">
      <c r="F224" s="25"/>
      <c r="G224" s="25"/>
      <c r="H224" s="25"/>
    </row>
    <row r="225" spans="6:8" ht="12">
      <c r="F225" s="25"/>
      <c r="G225" s="25"/>
      <c r="H225" s="25"/>
    </row>
    <row r="226" spans="6:8" ht="12">
      <c r="F226" s="25"/>
      <c r="G226" s="25"/>
      <c r="H226" s="25"/>
    </row>
    <row r="227" spans="6:8" ht="12">
      <c r="F227" s="25"/>
      <c r="G227" s="25"/>
      <c r="H227" s="25"/>
    </row>
    <row r="228" spans="6:8" ht="12">
      <c r="F228" s="25"/>
      <c r="G228" s="25"/>
      <c r="H228" s="25"/>
    </row>
    <row r="229" spans="6:8" ht="12">
      <c r="F229" s="25"/>
      <c r="G229" s="25"/>
      <c r="H229" s="25"/>
    </row>
    <row r="230" spans="6:8" ht="12">
      <c r="F230" s="25"/>
      <c r="G230" s="25"/>
      <c r="H230" s="25"/>
    </row>
    <row r="231" spans="6:8" ht="12">
      <c r="F231" s="25"/>
      <c r="G231" s="25"/>
      <c r="H231" s="25"/>
    </row>
    <row r="232" spans="6:8" ht="12">
      <c r="F232" s="25"/>
      <c r="G232" s="25"/>
      <c r="H232" s="25"/>
    </row>
    <row r="233" spans="6:8" ht="12">
      <c r="F233" s="25"/>
      <c r="G233" s="25"/>
      <c r="H233" s="25"/>
    </row>
    <row r="234" spans="6:8" ht="12">
      <c r="F234" s="25"/>
      <c r="G234" s="25"/>
      <c r="H234" s="25"/>
    </row>
    <row r="235" spans="6:8" ht="12">
      <c r="F235" s="25"/>
      <c r="G235" s="25"/>
      <c r="H235" s="25"/>
    </row>
    <row r="236" spans="6:8" ht="12">
      <c r="F236" s="25"/>
      <c r="G236" s="25"/>
      <c r="H236" s="25"/>
    </row>
    <row r="237" spans="6:8" ht="12">
      <c r="F237" s="25"/>
      <c r="G237" s="25"/>
      <c r="H237" s="25"/>
    </row>
    <row r="238" spans="6:8" ht="12">
      <c r="F238" s="25"/>
      <c r="G238" s="25"/>
      <c r="H238" s="25"/>
    </row>
    <row r="239" spans="6:8" ht="12">
      <c r="F239" s="25"/>
      <c r="G239" s="25"/>
      <c r="H239" s="25"/>
    </row>
    <row r="240" spans="6:8" ht="12">
      <c r="F240" s="25"/>
      <c r="G240" s="25"/>
      <c r="H240" s="25"/>
    </row>
    <row r="241" spans="6:8" ht="12">
      <c r="F241" s="25"/>
      <c r="G241" s="25"/>
      <c r="H241" s="25"/>
    </row>
    <row r="242" spans="6:8" ht="12">
      <c r="F242" s="25"/>
      <c r="G242" s="25"/>
      <c r="H242" s="25"/>
    </row>
    <row r="243" spans="6:8" ht="12">
      <c r="F243" s="25"/>
      <c r="G243" s="25"/>
      <c r="H243" s="25"/>
    </row>
    <row r="244" spans="6:8" ht="12">
      <c r="F244" s="25"/>
      <c r="G244" s="25"/>
      <c r="H244" s="25"/>
    </row>
    <row r="245" spans="6:8" ht="12">
      <c r="F245" s="25"/>
      <c r="G245" s="25"/>
      <c r="H245" s="25"/>
    </row>
    <row r="246" spans="6:8" ht="12">
      <c r="F246" s="25"/>
      <c r="G246" s="25"/>
      <c r="H246" s="25"/>
    </row>
    <row r="247" spans="6:8" ht="12">
      <c r="F247" s="25"/>
      <c r="G247" s="25"/>
      <c r="H247" s="25"/>
    </row>
    <row r="248" spans="6:8" ht="12">
      <c r="F248" s="25"/>
      <c r="G248" s="25"/>
      <c r="H248" s="25"/>
    </row>
    <row r="249" spans="6:8" ht="12">
      <c r="F249" s="25"/>
      <c r="G249" s="25"/>
      <c r="H249" s="25"/>
    </row>
    <row r="250" spans="6:8" ht="12">
      <c r="F250" s="25"/>
      <c r="G250" s="25"/>
      <c r="H250" s="25"/>
    </row>
    <row r="251" spans="6:8" ht="12">
      <c r="F251" s="25"/>
      <c r="G251" s="25"/>
      <c r="H251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8" max="7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H251"/>
  <sheetViews>
    <sheetView showGridLines="0" zoomScalePageLayoutView="0" workbookViewId="0" topLeftCell="A23">
      <selection activeCell="F32" sqref="F32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52</v>
      </c>
      <c r="F3" s="2" t="s">
        <v>2</v>
      </c>
      <c r="G3" s="2" t="s">
        <v>3</v>
      </c>
      <c r="H3" s="2" t="s">
        <v>4</v>
      </c>
    </row>
    <row r="4" spans="1:8" ht="13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149375000</v>
      </c>
      <c r="G5" s="4">
        <v>155353000</v>
      </c>
      <c r="H5" s="4">
        <v>158899000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3.5">
      <c r="A7" s="27"/>
      <c r="B7" s="27"/>
      <c r="C7" s="27"/>
      <c r="D7" s="27"/>
      <c r="E7" s="29" t="s">
        <v>8</v>
      </c>
      <c r="F7" s="7">
        <f>SUM(F8:F17)</f>
        <v>49877000</v>
      </c>
      <c r="G7" s="7">
        <f>SUM(G8:G17)</f>
        <v>47039000</v>
      </c>
      <c r="H7" s="7">
        <f>SUM(H8:H17)</f>
        <v>54321000</v>
      </c>
    </row>
    <row r="8" spans="1:8" ht="12.75">
      <c r="A8" s="27"/>
      <c r="B8" s="27"/>
      <c r="C8" s="27"/>
      <c r="D8" s="27"/>
      <c r="E8" s="32" t="s">
        <v>9</v>
      </c>
      <c r="F8" s="14">
        <v>44877000</v>
      </c>
      <c r="G8" s="14">
        <v>42039000</v>
      </c>
      <c r="H8" s="14">
        <v>44321000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5000000</v>
      </c>
      <c r="G11" s="14">
        <v>5000000</v>
      </c>
      <c r="H11" s="14">
        <v>10000000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3.5">
      <c r="A18" s="27"/>
      <c r="B18" s="27"/>
      <c r="C18" s="27"/>
      <c r="D18" s="27"/>
      <c r="E18" s="29" t="s">
        <v>19</v>
      </c>
      <c r="F18" s="4">
        <f>SUM(F19:F27)</f>
        <v>10028000</v>
      </c>
      <c r="G18" s="4">
        <f>SUM(G19:G27)</f>
        <v>4056000</v>
      </c>
      <c r="H18" s="4">
        <f>SUM(H19:H27)</f>
        <v>4316000</v>
      </c>
    </row>
    <row r="19" spans="1:8" ht="12.75">
      <c r="A19" s="27"/>
      <c r="B19" s="27"/>
      <c r="C19" s="27"/>
      <c r="D19" s="27"/>
      <c r="E19" s="32" t="s">
        <v>20</v>
      </c>
      <c r="F19" s="21">
        <v>3800000</v>
      </c>
      <c r="G19" s="21">
        <v>4056000</v>
      </c>
      <c r="H19" s="21">
        <v>4316000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1662000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>
        <v>4566000</v>
      </c>
      <c r="G27" s="14"/>
      <c r="H27" s="14"/>
    </row>
    <row r="28" spans="1:8" ht="13.5">
      <c r="A28" s="27"/>
      <c r="B28" s="27"/>
      <c r="C28" s="27"/>
      <c r="D28" s="27"/>
      <c r="E28" s="34" t="s">
        <v>28</v>
      </c>
      <c r="F28" s="35">
        <f>+F5+F6+F7+F18</f>
        <v>209280000</v>
      </c>
      <c r="G28" s="35">
        <f>+G5+G6+G7+G18</f>
        <v>206448000</v>
      </c>
      <c r="H28" s="35">
        <f>+H5+H6+H7+H18</f>
        <v>217536000</v>
      </c>
    </row>
    <row r="29" spans="1:8" ht="13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3.5">
      <c r="A30" s="27"/>
      <c r="B30" s="27"/>
      <c r="C30" s="27"/>
      <c r="D30" s="27"/>
      <c r="E30" s="29" t="s">
        <v>30</v>
      </c>
      <c r="F30" s="4">
        <f>SUM(F31:F36)</f>
        <v>18645000</v>
      </c>
      <c r="G30" s="4">
        <f>SUM(G31:G36)</f>
        <v>18645000</v>
      </c>
      <c r="H30" s="4">
        <f>SUM(H31:H36)</f>
        <v>19726000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18645000</v>
      </c>
      <c r="G32" s="14">
        <v>18645000</v>
      </c>
      <c r="H32" s="14">
        <v>19726000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3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761000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>
        <v>761000</v>
      </c>
      <c r="H38" s="21"/>
    </row>
    <row r="39" spans="1:8" ht="13.5">
      <c r="A39" s="27"/>
      <c r="B39" s="27"/>
      <c r="C39" s="27"/>
      <c r="D39" s="27"/>
      <c r="E39" s="34" t="s">
        <v>35</v>
      </c>
      <c r="F39" s="23">
        <f>+F30+F37</f>
        <v>18645000</v>
      </c>
      <c r="G39" s="23">
        <f>+G30+G37</f>
        <v>19406000</v>
      </c>
      <c r="H39" s="23">
        <f>+H30+H37</f>
        <v>19726000</v>
      </c>
    </row>
    <row r="40" spans="1:8" ht="13.5">
      <c r="A40" s="27"/>
      <c r="B40" s="27"/>
      <c r="C40" s="27"/>
      <c r="D40" s="27"/>
      <c r="E40" s="36" t="s">
        <v>36</v>
      </c>
      <c r="F40" s="24">
        <f>+F28+F39</f>
        <v>227925000</v>
      </c>
      <c r="G40" s="24">
        <f>+G28+G39</f>
        <v>225854000</v>
      </c>
      <c r="H40" s="24">
        <f>+H28+H39</f>
        <v>237262000</v>
      </c>
    </row>
    <row r="41" spans="1:8" ht="12">
      <c r="A41" s="27"/>
      <c r="B41" s="27"/>
      <c r="C41" s="27"/>
      <c r="D41" s="27"/>
      <c r="E41" s="37"/>
      <c r="F41" s="38"/>
      <c r="G41" s="38"/>
      <c r="H41" s="38"/>
    </row>
    <row r="42" spans="1:8" ht="12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112</v>
      </c>
      <c r="F43" s="4"/>
      <c r="G43" s="4"/>
      <c r="H43" s="4"/>
    </row>
    <row r="44" spans="1:8" ht="12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113</v>
      </c>
      <c r="F45" s="7">
        <f>SUM(F47+F53+F59+F66+F72+F78+F84+F90+F96+F102+F108+F114)</f>
        <v>29015000</v>
      </c>
      <c r="G45" s="7">
        <f>SUM(G47+G53+G59+G66+G72+G78+G84+G90+G96+G102+G108+G114)</f>
        <v>48038000</v>
      </c>
      <c r="H45" s="7">
        <f>SUM(H47+H53+H59+H66+H72+H78+H84+H90+H96+H102+H108+H114)</f>
        <v>22761000</v>
      </c>
    </row>
    <row r="46" spans="1:8" ht="12.75">
      <c r="A46" s="27"/>
      <c r="B46" s="27"/>
      <c r="C46" s="27"/>
      <c r="D46" s="27"/>
      <c r="E46" s="8" t="s">
        <v>114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115</v>
      </c>
      <c r="F47" s="4">
        <f>SUM(F48:F51)</f>
        <v>13084000</v>
      </c>
      <c r="G47" s="4">
        <f>SUM(G48:G51)</f>
        <v>46377000</v>
      </c>
      <c r="H47" s="4">
        <f>SUM(H48:H51)</f>
        <v>21007000</v>
      </c>
    </row>
    <row r="48" spans="1:8" ht="12">
      <c r="A48" s="27"/>
      <c r="B48" s="27"/>
      <c r="C48" s="27"/>
      <c r="D48" s="27"/>
      <c r="E48" s="9" t="s">
        <v>116</v>
      </c>
      <c r="F48" s="10">
        <v>13084000</v>
      </c>
      <c r="G48" s="11">
        <v>46377000</v>
      </c>
      <c r="H48" s="12">
        <v>21007000</v>
      </c>
    </row>
    <row r="49" spans="1:8" ht="12">
      <c r="A49" s="27"/>
      <c r="B49" s="27"/>
      <c r="C49" s="27"/>
      <c r="D49" s="27"/>
      <c r="E49" s="9"/>
      <c r="F49" s="13"/>
      <c r="G49" s="14"/>
      <c r="H49" s="15"/>
    </row>
    <row r="50" spans="1:8" ht="12">
      <c r="A50" s="27"/>
      <c r="B50" s="27"/>
      <c r="C50" s="27"/>
      <c r="D50" s="27"/>
      <c r="E50" s="9"/>
      <c r="F50" s="13"/>
      <c r="G50" s="14"/>
      <c r="H50" s="15"/>
    </row>
    <row r="51" spans="1:8" ht="12">
      <c r="A51" s="27"/>
      <c r="B51" s="27"/>
      <c r="C51" s="27"/>
      <c r="D51" s="27"/>
      <c r="E51" s="9"/>
      <c r="F51" s="16"/>
      <c r="G51" s="17"/>
      <c r="H51" s="18"/>
    </row>
    <row r="52" spans="1:8" ht="12">
      <c r="A52" s="27"/>
      <c r="B52" s="27"/>
      <c r="C52" s="27"/>
      <c r="D52" s="27"/>
      <c r="E52" s="19"/>
      <c r="F52" s="20"/>
      <c r="G52" s="20"/>
      <c r="H52" s="20"/>
    </row>
    <row r="53" spans="1:8" ht="12.75">
      <c r="A53" s="27"/>
      <c r="B53" s="27"/>
      <c r="C53" s="27"/>
      <c r="D53" s="27"/>
      <c r="E53" s="3" t="s">
        <v>117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>
      <c r="A54" s="27"/>
      <c r="B54" s="27"/>
      <c r="C54" s="27"/>
      <c r="D54" s="27"/>
      <c r="E54" s="9" t="s">
        <v>118</v>
      </c>
      <c r="F54" s="10"/>
      <c r="G54" s="11"/>
      <c r="H54" s="12"/>
    </row>
    <row r="55" spans="1:8" ht="12">
      <c r="A55" s="27"/>
      <c r="B55" s="27"/>
      <c r="C55" s="27"/>
      <c r="D55" s="27"/>
      <c r="E55" s="9"/>
      <c r="F55" s="13"/>
      <c r="G55" s="14"/>
      <c r="H55" s="15"/>
    </row>
    <row r="56" spans="1:8" ht="12">
      <c r="A56" s="27"/>
      <c r="B56" s="27"/>
      <c r="C56" s="27"/>
      <c r="D56" s="27"/>
      <c r="E56" s="9"/>
      <c r="F56" s="13"/>
      <c r="G56" s="14"/>
      <c r="H56" s="15"/>
    </row>
    <row r="57" spans="1:8" ht="12">
      <c r="A57" s="27"/>
      <c r="B57" s="27"/>
      <c r="C57" s="27"/>
      <c r="D57" s="27"/>
      <c r="E57" s="9"/>
      <c r="F57" s="16"/>
      <c r="G57" s="17"/>
      <c r="H57" s="18"/>
    </row>
    <row r="58" spans="1:8" ht="12">
      <c r="A58" s="27"/>
      <c r="B58" s="27"/>
      <c r="C58" s="27"/>
      <c r="D58" s="27"/>
      <c r="E58" s="19"/>
      <c r="F58" s="20"/>
      <c r="G58" s="20"/>
      <c r="H58" s="20"/>
    </row>
    <row r="59" spans="1:8" ht="12.75">
      <c r="A59" s="27"/>
      <c r="B59" s="27"/>
      <c r="C59" s="27"/>
      <c r="D59" s="27"/>
      <c r="E59" s="3" t="s">
        <v>119</v>
      </c>
      <c r="F59" s="4">
        <f>SUM(F60:F64)</f>
        <v>14361000</v>
      </c>
      <c r="G59" s="4">
        <f>SUM(G60:G64)</f>
        <v>0</v>
      </c>
      <c r="H59" s="4">
        <f>SUM(H60:H64)</f>
        <v>0</v>
      </c>
    </row>
    <row r="60" spans="1:8" ht="12">
      <c r="A60" s="27"/>
      <c r="B60" s="27"/>
      <c r="C60" s="27"/>
      <c r="D60" s="27"/>
      <c r="E60" s="9" t="s">
        <v>120</v>
      </c>
      <c r="F60" s="10"/>
      <c r="G60" s="11"/>
      <c r="H60" s="12"/>
    </row>
    <row r="61" spans="1:8" ht="12">
      <c r="A61" s="27"/>
      <c r="B61" s="27"/>
      <c r="C61" s="27"/>
      <c r="D61" s="27"/>
      <c r="E61" s="9" t="s">
        <v>121</v>
      </c>
      <c r="F61" s="13">
        <v>11361000</v>
      </c>
      <c r="G61" s="14"/>
      <c r="H61" s="15"/>
    </row>
    <row r="62" spans="1:8" ht="12">
      <c r="A62" s="27"/>
      <c r="B62" s="27"/>
      <c r="C62" s="27"/>
      <c r="D62" s="27"/>
      <c r="E62" s="9" t="s">
        <v>122</v>
      </c>
      <c r="F62" s="13"/>
      <c r="G62" s="14"/>
      <c r="H62" s="15"/>
    </row>
    <row r="63" spans="1:8" ht="12">
      <c r="A63" s="27"/>
      <c r="B63" s="27"/>
      <c r="C63" s="27"/>
      <c r="D63" s="27"/>
      <c r="E63" s="9" t="s">
        <v>123</v>
      </c>
      <c r="F63" s="13">
        <v>3000000</v>
      </c>
      <c r="G63" s="14"/>
      <c r="H63" s="15"/>
    </row>
    <row r="64" spans="1:8" ht="12">
      <c r="A64" s="27"/>
      <c r="B64" s="27"/>
      <c r="C64" s="27"/>
      <c r="D64" s="27"/>
      <c r="E64" s="9" t="s">
        <v>124</v>
      </c>
      <c r="F64" s="16"/>
      <c r="G64" s="17"/>
      <c r="H64" s="18"/>
    </row>
    <row r="65" spans="1:8" ht="12">
      <c r="A65" s="27"/>
      <c r="B65" s="27"/>
      <c r="C65" s="27"/>
      <c r="D65" s="27"/>
      <c r="E65" s="19"/>
      <c r="F65" s="20"/>
      <c r="G65" s="20"/>
      <c r="H65" s="20"/>
    </row>
    <row r="66" spans="1:8" ht="12.75">
      <c r="A66" s="27"/>
      <c r="B66" s="27"/>
      <c r="C66" s="27"/>
      <c r="D66" s="27"/>
      <c r="E66" s="3" t="s">
        <v>125</v>
      </c>
      <c r="F66" s="4">
        <f>SUM(F67:F70)</f>
        <v>0</v>
      </c>
      <c r="G66" s="4">
        <f>SUM(G67:G70)</f>
        <v>0</v>
      </c>
      <c r="H66" s="4">
        <f>SUM(H67:H70)</f>
        <v>0</v>
      </c>
    </row>
    <row r="67" spans="1:8" ht="12">
      <c r="A67" s="27"/>
      <c r="B67" s="27"/>
      <c r="C67" s="27"/>
      <c r="D67" s="27"/>
      <c r="E67" s="9" t="s">
        <v>126</v>
      </c>
      <c r="F67" s="10"/>
      <c r="G67" s="11"/>
      <c r="H67" s="12"/>
    </row>
    <row r="68" spans="1:8" ht="12">
      <c r="A68" s="27"/>
      <c r="B68" s="27"/>
      <c r="C68" s="27"/>
      <c r="D68" s="27"/>
      <c r="E68" s="9"/>
      <c r="F68" s="13"/>
      <c r="G68" s="14"/>
      <c r="H68" s="15"/>
    </row>
    <row r="69" spans="1:8" ht="12">
      <c r="A69" s="27"/>
      <c r="B69" s="27"/>
      <c r="C69" s="27"/>
      <c r="D69" s="27"/>
      <c r="E69" s="9"/>
      <c r="F69" s="13"/>
      <c r="G69" s="14"/>
      <c r="H69" s="15"/>
    </row>
    <row r="70" spans="1:8" ht="12">
      <c r="A70" s="27"/>
      <c r="B70" s="27"/>
      <c r="C70" s="27"/>
      <c r="D70" s="27"/>
      <c r="E70" s="9"/>
      <c r="F70" s="16"/>
      <c r="G70" s="17"/>
      <c r="H70" s="18"/>
    </row>
    <row r="71" spans="1:8" ht="12">
      <c r="A71" s="27"/>
      <c r="B71" s="27"/>
      <c r="C71" s="27"/>
      <c r="D71" s="27"/>
      <c r="E71" s="19"/>
      <c r="F71" s="20"/>
      <c r="G71" s="20"/>
      <c r="H71" s="20"/>
    </row>
    <row r="72" spans="1:8" ht="12.75">
      <c r="A72" s="27"/>
      <c r="B72" s="27"/>
      <c r="C72" s="27"/>
      <c r="D72" s="27"/>
      <c r="E72" s="3" t="s">
        <v>127</v>
      </c>
      <c r="F72" s="4">
        <f>SUM(F73:F76)</f>
        <v>0</v>
      </c>
      <c r="G72" s="4">
        <f>SUM(G73:G76)</f>
        <v>0</v>
      </c>
      <c r="H72" s="4">
        <f>SUM(H73:H76)</f>
        <v>0</v>
      </c>
    </row>
    <row r="73" spans="1:8" ht="12">
      <c r="A73" s="27"/>
      <c r="B73" s="27"/>
      <c r="C73" s="27"/>
      <c r="D73" s="27"/>
      <c r="E73" s="9" t="s">
        <v>128</v>
      </c>
      <c r="F73" s="10"/>
      <c r="G73" s="11"/>
      <c r="H73" s="12"/>
    </row>
    <row r="74" spans="1:8" ht="12">
      <c r="A74" s="27"/>
      <c r="B74" s="27"/>
      <c r="C74" s="27"/>
      <c r="D74" s="27"/>
      <c r="E74" s="9"/>
      <c r="F74" s="13"/>
      <c r="G74" s="14"/>
      <c r="H74" s="15"/>
    </row>
    <row r="75" spans="1:8" ht="12">
      <c r="A75" s="27"/>
      <c r="B75" s="27"/>
      <c r="C75" s="27"/>
      <c r="D75" s="27"/>
      <c r="E75" s="9"/>
      <c r="F75" s="13"/>
      <c r="G75" s="14"/>
      <c r="H75" s="15"/>
    </row>
    <row r="76" spans="1:8" ht="12">
      <c r="A76" s="27"/>
      <c r="B76" s="27"/>
      <c r="C76" s="27"/>
      <c r="D76" s="27"/>
      <c r="E76" s="9"/>
      <c r="F76" s="16"/>
      <c r="G76" s="17"/>
      <c r="H76" s="18"/>
    </row>
    <row r="77" spans="1:8" ht="12">
      <c r="A77" s="27"/>
      <c r="B77" s="27"/>
      <c r="C77" s="27"/>
      <c r="D77" s="27"/>
      <c r="E77" s="19"/>
      <c r="F77" s="20"/>
      <c r="G77" s="20"/>
      <c r="H77" s="20"/>
    </row>
    <row r="78" spans="1:8" ht="12.75">
      <c r="A78" s="27"/>
      <c r="B78" s="27"/>
      <c r="C78" s="27"/>
      <c r="D78" s="27"/>
      <c r="E78" s="3" t="s">
        <v>129</v>
      </c>
      <c r="F78" s="4">
        <f>SUM(F79:F82)</f>
        <v>0</v>
      </c>
      <c r="G78" s="4">
        <f>SUM(G79:G82)</f>
        <v>0</v>
      </c>
      <c r="H78" s="4">
        <f>SUM(H79:H82)</f>
        <v>0</v>
      </c>
    </row>
    <row r="79" spans="1:8" ht="12">
      <c r="A79" s="27"/>
      <c r="B79" s="27"/>
      <c r="C79" s="27"/>
      <c r="D79" s="27"/>
      <c r="E79" s="9" t="s">
        <v>130</v>
      </c>
      <c r="F79" s="10"/>
      <c r="G79" s="11"/>
      <c r="H79" s="12"/>
    </row>
    <row r="80" spans="1:8" ht="12">
      <c r="A80" s="27"/>
      <c r="B80" s="27"/>
      <c r="C80" s="27"/>
      <c r="D80" s="27"/>
      <c r="E80" s="9" t="s">
        <v>131</v>
      </c>
      <c r="F80" s="13"/>
      <c r="G80" s="14"/>
      <c r="H80" s="15"/>
    </row>
    <row r="81" spans="1:8" ht="12">
      <c r="A81" s="27"/>
      <c r="B81" s="27"/>
      <c r="C81" s="27"/>
      <c r="D81" s="27"/>
      <c r="E81" s="9" t="s">
        <v>132</v>
      </c>
      <c r="F81" s="13"/>
      <c r="G81" s="14"/>
      <c r="H81" s="15"/>
    </row>
    <row r="82" spans="1:8" ht="12">
      <c r="A82" s="27"/>
      <c r="B82" s="27"/>
      <c r="C82" s="27"/>
      <c r="D82" s="27"/>
      <c r="E82" s="9"/>
      <c r="F82" s="16"/>
      <c r="G82" s="17"/>
      <c r="H82" s="18"/>
    </row>
    <row r="83" spans="1:8" ht="12">
      <c r="A83" s="27"/>
      <c r="B83" s="27"/>
      <c r="C83" s="27"/>
      <c r="D83" s="27"/>
      <c r="E83" s="19"/>
      <c r="F83" s="20"/>
      <c r="G83" s="20"/>
      <c r="H83" s="20"/>
    </row>
    <row r="84" spans="1:8" ht="12.75">
      <c r="A84" s="27"/>
      <c r="B84" s="27"/>
      <c r="C84" s="27"/>
      <c r="D84" s="27"/>
      <c r="E84" s="3" t="s">
        <v>133</v>
      </c>
      <c r="F84" s="4">
        <f>SUM(F85:F88)</f>
        <v>1570000</v>
      </c>
      <c r="G84" s="4">
        <f>SUM(G85:G88)</f>
        <v>1661000</v>
      </c>
      <c r="H84" s="4">
        <f>SUM(H85:H88)</f>
        <v>1754000</v>
      </c>
    </row>
    <row r="85" spans="1:8" ht="12">
      <c r="A85" s="27"/>
      <c r="B85" s="27"/>
      <c r="C85" s="27"/>
      <c r="D85" s="27"/>
      <c r="E85" s="9" t="s">
        <v>134</v>
      </c>
      <c r="F85" s="10">
        <v>1570000</v>
      </c>
      <c r="G85" s="11">
        <v>1661000</v>
      </c>
      <c r="H85" s="12">
        <v>1754000</v>
      </c>
    </row>
    <row r="86" spans="1:8" ht="12">
      <c r="A86" s="27"/>
      <c r="B86" s="27"/>
      <c r="C86" s="27"/>
      <c r="D86" s="27"/>
      <c r="E86" s="9"/>
      <c r="F86" s="13"/>
      <c r="G86" s="14"/>
      <c r="H86" s="15"/>
    </row>
    <row r="87" spans="1:8" ht="12">
      <c r="A87" s="27"/>
      <c r="B87" s="27"/>
      <c r="C87" s="27"/>
      <c r="D87" s="27"/>
      <c r="E87" s="9"/>
      <c r="F87" s="13"/>
      <c r="G87" s="14"/>
      <c r="H87" s="15"/>
    </row>
    <row r="88" spans="1:8" ht="12">
      <c r="A88" s="27"/>
      <c r="B88" s="27"/>
      <c r="C88" s="27"/>
      <c r="D88" s="27"/>
      <c r="E88" s="9"/>
      <c r="F88" s="16"/>
      <c r="G88" s="17"/>
      <c r="H88" s="18"/>
    </row>
    <row r="89" spans="1:8" ht="12">
      <c r="A89" s="27"/>
      <c r="B89" s="27"/>
      <c r="C89" s="27"/>
      <c r="D89" s="27"/>
      <c r="E89" s="19"/>
      <c r="F89" s="20"/>
      <c r="G89" s="20"/>
      <c r="H89" s="20"/>
    </row>
    <row r="90" spans="1:8" ht="12.75" hidden="1">
      <c r="A90" s="27"/>
      <c r="B90" s="27"/>
      <c r="C90" s="27"/>
      <c r="D90" s="27"/>
      <c r="E90" s="3"/>
      <c r="F90" s="4">
        <f>SUM(F91:F94)</f>
        <v>0</v>
      </c>
      <c r="G90" s="4">
        <f>SUM(G91:G94)</f>
        <v>0</v>
      </c>
      <c r="H90" s="4">
        <f>SUM(H91:H94)</f>
        <v>0</v>
      </c>
    </row>
    <row r="91" spans="1:8" ht="12" hidden="1">
      <c r="A91" s="27"/>
      <c r="B91" s="27"/>
      <c r="C91" s="27"/>
      <c r="D91" s="27"/>
      <c r="E91" s="9"/>
      <c r="F91" s="10"/>
      <c r="G91" s="11"/>
      <c r="H91" s="12"/>
    </row>
    <row r="92" spans="1:8" ht="12" hidden="1">
      <c r="A92" s="27"/>
      <c r="B92" s="27"/>
      <c r="C92" s="27"/>
      <c r="D92" s="27"/>
      <c r="E92" s="9"/>
      <c r="F92" s="13"/>
      <c r="G92" s="14"/>
      <c r="H92" s="15"/>
    </row>
    <row r="93" spans="1:8" ht="12" hidden="1">
      <c r="A93" s="27"/>
      <c r="B93" s="27"/>
      <c r="C93" s="27"/>
      <c r="D93" s="27"/>
      <c r="E93" s="9"/>
      <c r="F93" s="13"/>
      <c r="G93" s="14"/>
      <c r="H93" s="15"/>
    </row>
    <row r="94" spans="1:8" ht="12" hidden="1">
      <c r="A94" s="27"/>
      <c r="B94" s="27"/>
      <c r="C94" s="27"/>
      <c r="D94" s="27"/>
      <c r="E94" s="9"/>
      <c r="F94" s="16"/>
      <c r="G94" s="17"/>
      <c r="H94" s="18"/>
    </row>
    <row r="95" spans="1:8" ht="12" hidden="1">
      <c r="A95" s="27"/>
      <c r="B95" s="27"/>
      <c r="C95" s="27"/>
      <c r="D95" s="27"/>
      <c r="E95" s="19"/>
      <c r="F95" s="20"/>
      <c r="G95" s="20"/>
      <c r="H95" s="20"/>
    </row>
    <row r="96" spans="1:8" ht="12.75" hidden="1">
      <c r="A96" s="27"/>
      <c r="B96" s="27"/>
      <c r="C96" s="27"/>
      <c r="D96" s="27"/>
      <c r="E96" s="3"/>
      <c r="F96" s="4">
        <f>SUM(F97:F100)</f>
        <v>0</v>
      </c>
      <c r="G96" s="4">
        <f>SUM(G97:G100)</f>
        <v>0</v>
      </c>
      <c r="H96" s="4">
        <f>SUM(H97:H100)</f>
        <v>0</v>
      </c>
    </row>
    <row r="97" spans="1:8" ht="12" hidden="1">
      <c r="A97" s="27"/>
      <c r="B97" s="27"/>
      <c r="C97" s="27"/>
      <c r="D97" s="27"/>
      <c r="E97" s="9"/>
      <c r="F97" s="10"/>
      <c r="G97" s="11"/>
      <c r="H97" s="12"/>
    </row>
    <row r="98" spans="1:8" ht="12" hidden="1">
      <c r="A98" s="27"/>
      <c r="B98" s="27"/>
      <c r="C98" s="27"/>
      <c r="D98" s="27"/>
      <c r="E98" s="9"/>
      <c r="F98" s="13"/>
      <c r="G98" s="14"/>
      <c r="H98" s="15"/>
    </row>
    <row r="99" spans="1:8" ht="12" hidden="1">
      <c r="A99" s="27"/>
      <c r="B99" s="27"/>
      <c r="C99" s="27"/>
      <c r="D99" s="27"/>
      <c r="E99" s="9"/>
      <c r="F99" s="13"/>
      <c r="G99" s="14"/>
      <c r="H99" s="15"/>
    </row>
    <row r="100" spans="1:8" ht="12" hidden="1">
      <c r="A100" s="27"/>
      <c r="B100" s="27"/>
      <c r="C100" s="27"/>
      <c r="D100" s="27"/>
      <c r="E100" s="9"/>
      <c r="F100" s="16"/>
      <c r="G100" s="17"/>
      <c r="H100" s="18"/>
    </row>
    <row r="101" spans="1:8" ht="12" hidden="1">
      <c r="A101" s="27"/>
      <c r="B101" s="27"/>
      <c r="C101" s="27"/>
      <c r="D101" s="27"/>
      <c r="E101" s="19"/>
      <c r="F101" s="20"/>
      <c r="G101" s="20"/>
      <c r="H101" s="20"/>
    </row>
    <row r="102" spans="5:8" ht="12.75" hidden="1">
      <c r="E102" s="3"/>
      <c r="F102" s="4">
        <f>SUM(F103:F106)</f>
        <v>0</v>
      </c>
      <c r="G102" s="4">
        <f>SUM(G103:G106)</f>
        <v>0</v>
      </c>
      <c r="H102" s="4">
        <f>SUM(H103:H106)</f>
        <v>0</v>
      </c>
    </row>
    <row r="103" spans="5:8" ht="12" hidden="1">
      <c r="E103" s="9"/>
      <c r="F103" s="10"/>
      <c r="G103" s="11"/>
      <c r="H103" s="12"/>
    </row>
    <row r="104" spans="5:8" ht="12" hidden="1">
      <c r="E104" s="9"/>
      <c r="F104" s="13"/>
      <c r="G104" s="14"/>
      <c r="H104" s="15"/>
    </row>
    <row r="105" spans="5:8" ht="12" hidden="1">
      <c r="E105" s="9"/>
      <c r="F105" s="13"/>
      <c r="G105" s="14"/>
      <c r="H105" s="15"/>
    </row>
    <row r="106" spans="5:8" ht="12" hidden="1">
      <c r="E106" s="9"/>
      <c r="F106" s="16"/>
      <c r="G106" s="17"/>
      <c r="H106" s="18"/>
    </row>
    <row r="107" spans="5:8" ht="12" hidden="1">
      <c r="E107" s="19"/>
      <c r="F107" s="20"/>
      <c r="G107" s="20"/>
      <c r="H107" s="20"/>
    </row>
    <row r="108" spans="5:8" ht="12.75" hidden="1">
      <c r="E108" s="3"/>
      <c r="F108" s="4">
        <f>SUM(F109:F112)</f>
        <v>0</v>
      </c>
      <c r="G108" s="4">
        <f>SUM(G109:G112)</f>
        <v>0</v>
      </c>
      <c r="H108" s="4">
        <f>SUM(H109:H112)</f>
        <v>0</v>
      </c>
    </row>
    <row r="109" spans="5:8" ht="12" hidden="1">
      <c r="E109" s="9"/>
      <c r="F109" s="10"/>
      <c r="G109" s="11"/>
      <c r="H109" s="12"/>
    </row>
    <row r="110" spans="5:8" ht="12" hidden="1">
      <c r="E110" s="9"/>
      <c r="F110" s="13"/>
      <c r="G110" s="14"/>
      <c r="H110" s="15"/>
    </row>
    <row r="111" spans="5:8" ht="12" hidden="1">
      <c r="E111" s="9"/>
      <c r="F111" s="13"/>
      <c r="G111" s="14"/>
      <c r="H111" s="15"/>
    </row>
    <row r="112" spans="5:8" ht="12" hidden="1">
      <c r="E112" s="9"/>
      <c r="F112" s="16"/>
      <c r="G112" s="17"/>
      <c r="H112" s="18"/>
    </row>
    <row r="113" spans="5:8" ht="12" hidden="1">
      <c r="E113" s="19"/>
      <c r="F113" s="20"/>
      <c r="G113" s="20"/>
      <c r="H113" s="20"/>
    </row>
    <row r="114" spans="5:8" ht="12.75" hidden="1">
      <c r="E114" s="3"/>
      <c r="F114" s="4">
        <f>SUM(F115:F118)</f>
        <v>0</v>
      </c>
      <c r="G114" s="4">
        <f>SUM(G115:G118)</f>
        <v>0</v>
      </c>
      <c r="H114" s="4">
        <f>SUM(H115:H118)</f>
        <v>0</v>
      </c>
    </row>
    <row r="115" spans="5:8" ht="12" hidden="1">
      <c r="E115" s="9"/>
      <c r="F115" s="10"/>
      <c r="G115" s="11"/>
      <c r="H115" s="12"/>
    </row>
    <row r="116" spans="5:8" ht="12" hidden="1">
      <c r="E116" s="9"/>
      <c r="F116" s="13"/>
      <c r="G116" s="14"/>
      <c r="H116" s="15"/>
    </row>
    <row r="117" spans="5:8" ht="12" hidden="1">
      <c r="E117" s="9"/>
      <c r="F117" s="13"/>
      <c r="G117" s="14"/>
      <c r="H117" s="15"/>
    </row>
    <row r="118" spans="5:8" ht="12" hidden="1">
      <c r="E118" s="9"/>
      <c r="F118" s="16"/>
      <c r="G118" s="17"/>
      <c r="H118" s="18"/>
    </row>
    <row r="119" spans="5:8" ht="12" hidden="1">
      <c r="E119" s="19"/>
      <c r="F119" s="20"/>
      <c r="G119" s="20"/>
      <c r="H119" s="20"/>
    </row>
    <row r="120" spans="6:8" ht="12">
      <c r="F120" s="25"/>
      <c r="G120" s="25"/>
      <c r="H120" s="25"/>
    </row>
    <row r="121" spans="6:8" ht="12">
      <c r="F121" s="25"/>
      <c r="G121" s="25"/>
      <c r="H121" s="25"/>
    </row>
    <row r="122" spans="6:8" ht="12">
      <c r="F122" s="25"/>
      <c r="G122" s="25"/>
      <c r="H122" s="25"/>
    </row>
    <row r="123" spans="6:8" ht="12">
      <c r="F123" s="25"/>
      <c r="G123" s="25"/>
      <c r="H123" s="25"/>
    </row>
    <row r="124" spans="6:8" ht="12">
      <c r="F124" s="25"/>
      <c r="G124" s="25"/>
      <c r="H124" s="25"/>
    </row>
    <row r="125" spans="6:8" ht="12">
      <c r="F125" s="25"/>
      <c r="G125" s="25"/>
      <c r="H125" s="25"/>
    </row>
    <row r="126" spans="6:8" ht="12">
      <c r="F126" s="25"/>
      <c r="G126" s="25"/>
      <c r="H126" s="25"/>
    </row>
    <row r="127" spans="6:8" ht="12">
      <c r="F127" s="25"/>
      <c r="G127" s="25"/>
      <c r="H127" s="25"/>
    </row>
    <row r="128" spans="6:8" ht="12">
      <c r="F128" s="25"/>
      <c r="G128" s="25"/>
      <c r="H128" s="25"/>
    </row>
    <row r="129" spans="6:8" ht="12">
      <c r="F129" s="25"/>
      <c r="G129" s="25"/>
      <c r="H129" s="25"/>
    </row>
    <row r="130" spans="6:8" ht="12">
      <c r="F130" s="25"/>
      <c r="G130" s="25"/>
      <c r="H130" s="25"/>
    </row>
    <row r="131" spans="6:8" ht="12">
      <c r="F131" s="25"/>
      <c r="G131" s="25"/>
      <c r="H131" s="25"/>
    </row>
    <row r="132" spans="6:8" ht="12">
      <c r="F132" s="25"/>
      <c r="G132" s="25"/>
      <c r="H132" s="25"/>
    </row>
    <row r="133" spans="6:8" ht="12">
      <c r="F133" s="25"/>
      <c r="G133" s="25"/>
      <c r="H133" s="25"/>
    </row>
    <row r="134" spans="6:8" ht="12">
      <c r="F134" s="25"/>
      <c r="G134" s="25"/>
      <c r="H134" s="25"/>
    </row>
    <row r="135" spans="6:8" ht="12">
      <c r="F135" s="25"/>
      <c r="G135" s="25"/>
      <c r="H135" s="25"/>
    </row>
    <row r="136" spans="6:8" ht="12">
      <c r="F136" s="25"/>
      <c r="G136" s="25"/>
      <c r="H136" s="25"/>
    </row>
    <row r="137" spans="6:8" ht="12">
      <c r="F137" s="25"/>
      <c r="G137" s="25"/>
      <c r="H137" s="25"/>
    </row>
    <row r="138" spans="6:8" ht="12">
      <c r="F138" s="25"/>
      <c r="G138" s="25"/>
      <c r="H138" s="25"/>
    </row>
    <row r="139" spans="6:8" ht="12">
      <c r="F139" s="25"/>
      <c r="G139" s="25"/>
      <c r="H139" s="25"/>
    </row>
    <row r="140" spans="6:8" ht="12">
      <c r="F140" s="25"/>
      <c r="G140" s="25"/>
      <c r="H140" s="25"/>
    </row>
    <row r="141" spans="6:8" ht="12">
      <c r="F141" s="25"/>
      <c r="G141" s="25"/>
      <c r="H141" s="25"/>
    </row>
    <row r="142" spans="6:8" ht="12">
      <c r="F142" s="25"/>
      <c r="G142" s="25"/>
      <c r="H142" s="25"/>
    </row>
    <row r="143" spans="6:8" ht="12">
      <c r="F143" s="25"/>
      <c r="G143" s="25"/>
      <c r="H143" s="25"/>
    </row>
    <row r="144" spans="6:8" ht="12">
      <c r="F144" s="25"/>
      <c r="G144" s="25"/>
      <c r="H144" s="25"/>
    </row>
    <row r="145" spans="6:8" ht="12">
      <c r="F145" s="25"/>
      <c r="G145" s="25"/>
      <c r="H145" s="25"/>
    </row>
    <row r="146" spans="6:8" ht="12">
      <c r="F146" s="25"/>
      <c r="G146" s="25"/>
      <c r="H146" s="25"/>
    </row>
    <row r="147" spans="6:8" ht="12">
      <c r="F147" s="25"/>
      <c r="G147" s="25"/>
      <c r="H147" s="25"/>
    </row>
    <row r="148" spans="6:8" ht="12">
      <c r="F148" s="25"/>
      <c r="G148" s="25"/>
      <c r="H148" s="25"/>
    </row>
    <row r="149" spans="6:8" ht="12">
      <c r="F149" s="25"/>
      <c r="G149" s="25"/>
      <c r="H149" s="25"/>
    </row>
    <row r="150" spans="6:8" ht="12">
      <c r="F150" s="25"/>
      <c r="G150" s="25"/>
      <c r="H150" s="25"/>
    </row>
    <row r="151" spans="6:8" ht="12">
      <c r="F151" s="25"/>
      <c r="G151" s="25"/>
      <c r="H151" s="25"/>
    </row>
    <row r="152" spans="6:8" ht="12">
      <c r="F152" s="25"/>
      <c r="G152" s="25"/>
      <c r="H152" s="25"/>
    </row>
    <row r="153" spans="6:8" ht="12">
      <c r="F153" s="25"/>
      <c r="G153" s="25"/>
      <c r="H153" s="25"/>
    </row>
    <row r="154" spans="6:8" ht="12">
      <c r="F154" s="25"/>
      <c r="G154" s="25"/>
      <c r="H154" s="25"/>
    </row>
    <row r="155" spans="6:8" ht="12">
      <c r="F155" s="25"/>
      <c r="G155" s="25"/>
      <c r="H155" s="25"/>
    </row>
    <row r="156" spans="6:8" ht="12">
      <c r="F156" s="25"/>
      <c r="G156" s="25"/>
      <c r="H156" s="25"/>
    </row>
    <row r="157" spans="6:8" ht="12">
      <c r="F157" s="25"/>
      <c r="G157" s="25"/>
      <c r="H157" s="25"/>
    </row>
    <row r="158" spans="6:8" ht="12">
      <c r="F158" s="25"/>
      <c r="G158" s="25"/>
      <c r="H158" s="25"/>
    </row>
    <row r="159" spans="6:8" ht="12">
      <c r="F159" s="25"/>
      <c r="G159" s="25"/>
      <c r="H159" s="25"/>
    </row>
    <row r="160" spans="6:8" ht="12">
      <c r="F160" s="25"/>
      <c r="G160" s="25"/>
      <c r="H160" s="25"/>
    </row>
    <row r="161" spans="6:8" ht="12">
      <c r="F161" s="25"/>
      <c r="G161" s="25"/>
      <c r="H161" s="25"/>
    </row>
    <row r="162" spans="6:8" ht="12">
      <c r="F162" s="25"/>
      <c r="G162" s="25"/>
      <c r="H162" s="25"/>
    </row>
    <row r="163" spans="6:8" ht="12">
      <c r="F163" s="25"/>
      <c r="G163" s="25"/>
      <c r="H163" s="25"/>
    </row>
    <row r="164" spans="6:8" ht="12">
      <c r="F164" s="25"/>
      <c r="G164" s="25"/>
      <c r="H164" s="25"/>
    </row>
    <row r="165" spans="6:8" ht="12">
      <c r="F165" s="25"/>
      <c r="G165" s="25"/>
      <c r="H165" s="25"/>
    </row>
    <row r="166" spans="6:8" ht="12">
      <c r="F166" s="25"/>
      <c r="G166" s="25"/>
      <c r="H166" s="25"/>
    </row>
    <row r="167" spans="6:8" ht="12">
      <c r="F167" s="25"/>
      <c r="G167" s="25"/>
      <c r="H167" s="25"/>
    </row>
    <row r="168" spans="6:8" ht="12">
      <c r="F168" s="25"/>
      <c r="G168" s="25"/>
      <c r="H168" s="25"/>
    </row>
    <row r="169" spans="6:8" ht="12">
      <c r="F169" s="25"/>
      <c r="G169" s="25"/>
      <c r="H169" s="25"/>
    </row>
    <row r="170" spans="6:8" ht="12">
      <c r="F170" s="25"/>
      <c r="G170" s="25"/>
      <c r="H170" s="25"/>
    </row>
    <row r="171" spans="6:8" ht="12">
      <c r="F171" s="25"/>
      <c r="G171" s="25"/>
      <c r="H171" s="25"/>
    </row>
    <row r="172" spans="6:8" ht="12">
      <c r="F172" s="25"/>
      <c r="G172" s="25"/>
      <c r="H172" s="25"/>
    </row>
    <row r="173" spans="6:8" ht="12">
      <c r="F173" s="25"/>
      <c r="G173" s="25"/>
      <c r="H173" s="25"/>
    </row>
    <row r="174" spans="6:8" ht="12">
      <c r="F174" s="25"/>
      <c r="G174" s="25"/>
      <c r="H174" s="25"/>
    </row>
    <row r="175" spans="6:8" ht="12">
      <c r="F175" s="25"/>
      <c r="G175" s="25"/>
      <c r="H175" s="25"/>
    </row>
    <row r="176" spans="6:8" ht="12">
      <c r="F176" s="25"/>
      <c r="G176" s="25"/>
      <c r="H176" s="25"/>
    </row>
    <row r="177" spans="6:8" ht="12">
      <c r="F177" s="25"/>
      <c r="G177" s="25"/>
      <c r="H177" s="25"/>
    </row>
    <row r="178" spans="6:8" ht="12">
      <c r="F178" s="25"/>
      <c r="G178" s="25"/>
      <c r="H178" s="25"/>
    </row>
    <row r="179" spans="6:8" ht="12">
      <c r="F179" s="25"/>
      <c r="G179" s="25"/>
      <c r="H179" s="25"/>
    </row>
    <row r="180" spans="6:8" ht="12">
      <c r="F180" s="25"/>
      <c r="G180" s="25"/>
      <c r="H180" s="25"/>
    </row>
    <row r="181" spans="6:8" ht="12">
      <c r="F181" s="25"/>
      <c r="G181" s="25"/>
      <c r="H181" s="25"/>
    </row>
    <row r="182" spans="6:8" ht="12">
      <c r="F182" s="25"/>
      <c r="G182" s="25"/>
      <c r="H182" s="25"/>
    </row>
    <row r="183" spans="6:8" ht="12">
      <c r="F183" s="25"/>
      <c r="G183" s="25"/>
      <c r="H183" s="25"/>
    </row>
    <row r="184" spans="6:8" ht="12">
      <c r="F184" s="25"/>
      <c r="G184" s="25"/>
      <c r="H184" s="25"/>
    </row>
    <row r="185" spans="6:8" ht="12">
      <c r="F185" s="25"/>
      <c r="G185" s="25"/>
      <c r="H185" s="25"/>
    </row>
    <row r="186" spans="6:8" ht="12">
      <c r="F186" s="25"/>
      <c r="G186" s="25"/>
      <c r="H186" s="25"/>
    </row>
    <row r="187" spans="6:8" ht="12">
      <c r="F187" s="25"/>
      <c r="G187" s="25"/>
      <c r="H187" s="25"/>
    </row>
    <row r="188" spans="6:8" ht="12">
      <c r="F188" s="25"/>
      <c r="G188" s="25"/>
      <c r="H188" s="25"/>
    </row>
    <row r="189" spans="6:8" ht="12">
      <c r="F189" s="25"/>
      <c r="G189" s="25"/>
      <c r="H189" s="25"/>
    </row>
    <row r="190" spans="6:8" ht="12">
      <c r="F190" s="25"/>
      <c r="G190" s="25"/>
      <c r="H190" s="25"/>
    </row>
    <row r="191" spans="6:8" ht="12">
      <c r="F191" s="25"/>
      <c r="G191" s="25"/>
      <c r="H191" s="25"/>
    </row>
    <row r="192" spans="6:8" ht="12">
      <c r="F192" s="25"/>
      <c r="G192" s="25"/>
      <c r="H192" s="25"/>
    </row>
    <row r="193" spans="6:8" ht="12">
      <c r="F193" s="25"/>
      <c r="G193" s="25"/>
      <c r="H193" s="25"/>
    </row>
    <row r="194" spans="6:8" ht="12">
      <c r="F194" s="25"/>
      <c r="G194" s="25"/>
      <c r="H194" s="25"/>
    </row>
    <row r="195" spans="6:8" ht="12">
      <c r="F195" s="25"/>
      <c r="G195" s="25"/>
      <c r="H195" s="25"/>
    </row>
    <row r="196" spans="6:8" ht="12">
      <c r="F196" s="25"/>
      <c r="G196" s="25"/>
      <c r="H196" s="25"/>
    </row>
    <row r="197" spans="6:8" ht="12">
      <c r="F197" s="25"/>
      <c r="G197" s="25"/>
      <c r="H197" s="25"/>
    </row>
    <row r="198" spans="6:8" ht="12">
      <c r="F198" s="25"/>
      <c r="G198" s="25"/>
      <c r="H198" s="25"/>
    </row>
    <row r="199" spans="6:8" ht="12">
      <c r="F199" s="25"/>
      <c r="G199" s="25"/>
      <c r="H199" s="25"/>
    </row>
    <row r="200" spans="6:8" ht="12">
      <c r="F200" s="25"/>
      <c r="G200" s="25"/>
      <c r="H200" s="25"/>
    </row>
    <row r="201" spans="6:8" ht="12">
      <c r="F201" s="25"/>
      <c r="G201" s="25"/>
      <c r="H201" s="25"/>
    </row>
    <row r="202" spans="6:8" ht="12">
      <c r="F202" s="25"/>
      <c r="G202" s="25"/>
      <c r="H202" s="25"/>
    </row>
    <row r="203" spans="6:8" ht="12">
      <c r="F203" s="25"/>
      <c r="G203" s="25"/>
      <c r="H203" s="25"/>
    </row>
    <row r="204" spans="6:8" ht="12">
      <c r="F204" s="25"/>
      <c r="G204" s="25"/>
      <c r="H204" s="25"/>
    </row>
    <row r="205" spans="6:8" ht="12">
      <c r="F205" s="25"/>
      <c r="G205" s="25"/>
      <c r="H205" s="25"/>
    </row>
    <row r="206" spans="6:8" ht="12">
      <c r="F206" s="25"/>
      <c r="G206" s="25"/>
      <c r="H206" s="25"/>
    </row>
    <row r="207" spans="6:8" ht="12">
      <c r="F207" s="25"/>
      <c r="G207" s="25"/>
      <c r="H207" s="25"/>
    </row>
    <row r="208" spans="6:8" ht="12">
      <c r="F208" s="25"/>
      <c r="G208" s="25"/>
      <c r="H208" s="25"/>
    </row>
    <row r="209" spans="6:8" ht="12">
      <c r="F209" s="25"/>
      <c r="G209" s="25"/>
      <c r="H209" s="25"/>
    </row>
    <row r="210" spans="6:8" ht="12">
      <c r="F210" s="25"/>
      <c r="G210" s="25"/>
      <c r="H210" s="25"/>
    </row>
    <row r="211" spans="6:8" ht="12">
      <c r="F211" s="25"/>
      <c r="G211" s="25"/>
      <c r="H211" s="25"/>
    </row>
    <row r="212" spans="6:8" ht="12">
      <c r="F212" s="25"/>
      <c r="G212" s="25"/>
      <c r="H212" s="25"/>
    </row>
    <row r="213" spans="6:8" ht="12">
      <c r="F213" s="25"/>
      <c r="G213" s="25"/>
      <c r="H213" s="25"/>
    </row>
    <row r="214" spans="6:8" ht="12">
      <c r="F214" s="25"/>
      <c r="G214" s="25"/>
      <c r="H214" s="25"/>
    </row>
    <row r="215" spans="6:8" ht="12">
      <c r="F215" s="25"/>
      <c r="G215" s="25"/>
      <c r="H215" s="25"/>
    </row>
    <row r="216" spans="6:8" ht="12">
      <c r="F216" s="25"/>
      <c r="G216" s="25"/>
      <c r="H216" s="25"/>
    </row>
    <row r="217" spans="6:8" ht="12">
      <c r="F217" s="25"/>
      <c r="G217" s="25"/>
      <c r="H217" s="25"/>
    </row>
    <row r="218" spans="6:8" ht="12">
      <c r="F218" s="25"/>
      <c r="G218" s="25"/>
      <c r="H218" s="25"/>
    </row>
    <row r="219" spans="6:8" ht="12">
      <c r="F219" s="25"/>
      <c r="G219" s="25"/>
      <c r="H219" s="25"/>
    </row>
    <row r="220" spans="6:8" ht="12">
      <c r="F220" s="25"/>
      <c r="G220" s="25"/>
      <c r="H220" s="25"/>
    </row>
    <row r="221" spans="6:8" ht="12">
      <c r="F221" s="25"/>
      <c r="G221" s="25"/>
      <c r="H221" s="25"/>
    </row>
    <row r="222" spans="6:8" ht="12">
      <c r="F222" s="25"/>
      <c r="G222" s="25"/>
      <c r="H222" s="25"/>
    </row>
    <row r="223" spans="6:8" ht="12">
      <c r="F223" s="25"/>
      <c r="G223" s="25"/>
      <c r="H223" s="25"/>
    </row>
    <row r="224" spans="6:8" ht="12">
      <c r="F224" s="25"/>
      <c r="G224" s="25"/>
      <c r="H224" s="25"/>
    </row>
    <row r="225" spans="6:8" ht="12">
      <c r="F225" s="25"/>
      <c r="G225" s="25"/>
      <c r="H225" s="25"/>
    </row>
    <row r="226" spans="6:8" ht="12">
      <c r="F226" s="25"/>
      <c r="G226" s="25"/>
      <c r="H226" s="25"/>
    </row>
    <row r="227" spans="6:8" ht="12">
      <c r="F227" s="25"/>
      <c r="G227" s="25"/>
      <c r="H227" s="25"/>
    </row>
    <row r="228" spans="6:8" ht="12">
      <c r="F228" s="25"/>
      <c r="G228" s="25"/>
      <c r="H228" s="25"/>
    </row>
    <row r="229" spans="6:8" ht="12">
      <c r="F229" s="25"/>
      <c r="G229" s="25"/>
      <c r="H229" s="25"/>
    </row>
    <row r="230" spans="6:8" ht="12">
      <c r="F230" s="25"/>
      <c r="G230" s="25"/>
      <c r="H230" s="25"/>
    </row>
    <row r="231" spans="6:8" ht="12">
      <c r="F231" s="25"/>
      <c r="G231" s="25"/>
      <c r="H231" s="25"/>
    </row>
    <row r="232" spans="6:8" ht="12">
      <c r="F232" s="25"/>
      <c r="G232" s="25"/>
      <c r="H232" s="25"/>
    </row>
    <row r="233" spans="6:8" ht="12">
      <c r="F233" s="25"/>
      <c r="G233" s="25"/>
      <c r="H233" s="25"/>
    </row>
    <row r="234" spans="6:8" ht="12">
      <c r="F234" s="25"/>
      <c r="G234" s="25"/>
      <c r="H234" s="25"/>
    </row>
    <row r="235" spans="6:8" ht="12">
      <c r="F235" s="25"/>
      <c r="G235" s="25"/>
      <c r="H235" s="25"/>
    </row>
    <row r="236" spans="6:8" ht="12">
      <c r="F236" s="25"/>
      <c r="G236" s="25"/>
      <c r="H236" s="25"/>
    </row>
    <row r="237" spans="6:8" ht="12">
      <c r="F237" s="25"/>
      <c r="G237" s="25"/>
      <c r="H237" s="25"/>
    </row>
    <row r="238" spans="6:8" ht="12">
      <c r="F238" s="25"/>
      <c r="G238" s="25"/>
      <c r="H238" s="25"/>
    </row>
    <row r="239" spans="6:8" ht="12">
      <c r="F239" s="25"/>
      <c r="G239" s="25"/>
      <c r="H239" s="25"/>
    </row>
    <row r="240" spans="6:8" ht="12">
      <c r="F240" s="25"/>
      <c r="G240" s="25"/>
      <c r="H240" s="25"/>
    </row>
    <row r="241" spans="6:8" ht="12">
      <c r="F241" s="25"/>
      <c r="G241" s="25"/>
      <c r="H241" s="25"/>
    </row>
    <row r="242" spans="6:8" ht="12">
      <c r="F242" s="25"/>
      <c r="G242" s="25"/>
      <c r="H242" s="25"/>
    </row>
    <row r="243" spans="6:8" ht="12">
      <c r="F243" s="25"/>
      <c r="G243" s="25"/>
      <c r="H243" s="25"/>
    </row>
    <row r="244" spans="6:8" ht="12">
      <c r="F244" s="25"/>
      <c r="G244" s="25"/>
      <c r="H244" s="25"/>
    </row>
    <row r="245" spans="6:8" ht="12">
      <c r="F245" s="25"/>
      <c r="G245" s="25"/>
      <c r="H245" s="25"/>
    </row>
    <row r="246" spans="6:8" ht="12">
      <c r="F246" s="25"/>
      <c r="G246" s="25"/>
      <c r="H246" s="25"/>
    </row>
    <row r="247" spans="6:8" ht="12">
      <c r="F247" s="25"/>
      <c r="G247" s="25"/>
      <c r="H247" s="25"/>
    </row>
    <row r="248" spans="6:8" ht="12">
      <c r="F248" s="25"/>
      <c r="G248" s="25"/>
      <c r="H248" s="25"/>
    </row>
    <row r="249" spans="6:8" ht="12">
      <c r="F249" s="25"/>
      <c r="G249" s="25"/>
      <c r="H249" s="25"/>
    </row>
    <row r="250" spans="6:8" ht="12">
      <c r="F250" s="25"/>
      <c r="G250" s="25"/>
      <c r="H250" s="25"/>
    </row>
    <row r="251" spans="6:8" ht="12">
      <c r="F251" s="25"/>
      <c r="G251" s="25"/>
      <c r="H251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8" max="7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H251"/>
  <sheetViews>
    <sheetView showGridLines="0" zoomScalePageLayoutView="0" workbookViewId="0" topLeftCell="A10">
      <selection activeCell="A90" sqref="A90:IV119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53</v>
      </c>
      <c r="F3" s="2" t="s">
        <v>2</v>
      </c>
      <c r="G3" s="2" t="s">
        <v>3</v>
      </c>
      <c r="H3" s="2" t="s">
        <v>4</v>
      </c>
    </row>
    <row r="4" spans="1:8" ht="13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757132000</v>
      </c>
      <c r="G5" s="4">
        <v>787007000</v>
      </c>
      <c r="H5" s="4">
        <v>839363000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3.5">
      <c r="A7" s="27"/>
      <c r="B7" s="27"/>
      <c r="C7" s="27"/>
      <c r="D7" s="27"/>
      <c r="E7" s="29" t="s">
        <v>8</v>
      </c>
      <c r="F7" s="7">
        <f>SUM(F8:F17)</f>
        <v>544452000</v>
      </c>
      <c r="G7" s="7">
        <f>SUM(G8:G17)</f>
        <v>561346000</v>
      </c>
      <c r="H7" s="7">
        <f>SUM(H8:H17)</f>
        <v>596752000</v>
      </c>
    </row>
    <row r="8" spans="1:8" ht="12.75">
      <c r="A8" s="27"/>
      <c r="B8" s="27"/>
      <c r="C8" s="27"/>
      <c r="D8" s="27"/>
      <c r="E8" s="32" t="s">
        <v>9</v>
      </c>
      <c r="F8" s="14">
        <v>436439000</v>
      </c>
      <c r="G8" s="14">
        <v>463183000</v>
      </c>
      <c r="H8" s="14">
        <v>491408000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/>
      <c r="G11" s="14"/>
      <c r="H11" s="14"/>
    </row>
    <row r="12" spans="1:8" ht="12.75">
      <c r="A12" s="27"/>
      <c r="B12" s="27"/>
      <c r="C12" s="27"/>
      <c r="D12" s="27"/>
      <c r="E12" s="32" t="s">
        <v>13</v>
      </c>
      <c r="F12" s="21">
        <v>15080000</v>
      </c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>
        <v>2933000</v>
      </c>
      <c r="G13" s="14">
        <v>3163000</v>
      </c>
      <c r="H13" s="14">
        <v>3344000</v>
      </c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>
        <v>90000000</v>
      </c>
      <c r="G16" s="14">
        <v>95000000</v>
      </c>
      <c r="H16" s="14">
        <v>102000000</v>
      </c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3.5">
      <c r="A18" s="27"/>
      <c r="B18" s="27"/>
      <c r="C18" s="27"/>
      <c r="D18" s="27"/>
      <c r="E18" s="29" t="s">
        <v>19</v>
      </c>
      <c r="F18" s="4">
        <f>SUM(F19:F27)</f>
        <v>2777000</v>
      </c>
      <c r="G18" s="4">
        <f>SUM(G19:G27)</f>
        <v>1000000</v>
      </c>
      <c r="H18" s="4">
        <f>SUM(H19:H27)</f>
        <v>1000000</v>
      </c>
    </row>
    <row r="19" spans="1:8" ht="12.75">
      <c r="A19" s="27"/>
      <c r="B19" s="27"/>
      <c r="C19" s="27"/>
      <c r="D19" s="27"/>
      <c r="E19" s="32" t="s">
        <v>20</v>
      </c>
      <c r="F19" s="21">
        <v>1250000</v>
      </c>
      <c r="G19" s="21">
        <v>1000000</v>
      </c>
      <c r="H19" s="21">
        <v>1000000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1527000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3.5">
      <c r="A28" s="27"/>
      <c r="B28" s="27"/>
      <c r="C28" s="27"/>
      <c r="D28" s="27"/>
      <c r="E28" s="34" t="s">
        <v>28</v>
      </c>
      <c r="F28" s="35">
        <f>+F5+F6+F7+F18</f>
        <v>1304361000</v>
      </c>
      <c r="G28" s="35">
        <f>+G5+G6+G7+G18</f>
        <v>1349353000</v>
      </c>
      <c r="H28" s="35">
        <f>+H5+H6+H7+H18</f>
        <v>1437115000</v>
      </c>
    </row>
    <row r="29" spans="1:8" ht="13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3.5">
      <c r="A30" s="27"/>
      <c r="B30" s="27"/>
      <c r="C30" s="27"/>
      <c r="D30" s="27"/>
      <c r="E30" s="29" t="s">
        <v>30</v>
      </c>
      <c r="F30" s="4">
        <f>SUM(F31:F36)</f>
        <v>62363000</v>
      </c>
      <c r="G30" s="4">
        <f>SUM(G31:G36)</f>
        <v>51000000</v>
      </c>
      <c r="H30" s="4">
        <f>SUM(H31:H36)</f>
        <v>38193000</v>
      </c>
    </row>
    <row r="31" spans="1:8" ht="12.75">
      <c r="A31" s="27"/>
      <c r="B31" s="27"/>
      <c r="C31" s="27"/>
      <c r="D31" s="27"/>
      <c r="E31" s="32" t="s">
        <v>16</v>
      </c>
      <c r="F31" s="14">
        <v>62363000</v>
      </c>
      <c r="G31" s="14">
        <v>51000000</v>
      </c>
      <c r="H31" s="14">
        <v>38193000</v>
      </c>
    </row>
    <row r="32" spans="1:8" ht="12.75">
      <c r="A32" s="27"/>
      <c r="B32" s="27"/>
      <c r="C32" s="27"/>
      <c r="D32" s="27"/>
      <c r="E32" s="32" t="s">
        <v>31</v>
      </c>
      <c r="F32" s="14"/>
      <c r="G32" s="14"/>
      <c r="H32" s="14"/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3.5">
      <c r="A37" s="27"/>
      <c r="B37" s="27"/>
      <c r="C37" s="27"/>
      <c r="D37" s="27"/>
      <c r="E37" s="29" t="s">
        <v>19</v>
      </c>
      <c r="F37" s="4">
        <f>SUM(F38:F38)</f>
        <v>3001000</v>
      </c>
      <c r="G37" s="4">
        <f>SUM(G38:G38)</f>
        <v>1434000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>
        <v>3001000</v>
      </c>
      <c r="G38" s="21">
        <v>1434000</v>
      </c>
      <c r="H38" s="21"/>
    </row>
    <row r="39" spans="1:8" ht="13.5">
      <c r="A39" s="27"/>
      <c r="B39" s="27"/>
      <c r="C39" s="27"/>
      <c r="D39" s="27"/>
      <c r="E39" s="34" t="s">
        <v>35</v>
      </c>
      <c r="F39" s="23">
        <f>+F30+F37</f>
        <v>65364000</v>
      </c>
      <c r="G39" s="23">
        <f>+G30+G37</f>
        <v>52434000</v>
      </c>
      <c r="H39" s="23">
        <f>+H30+H37</f>
        <v>38193000</v>
      </c>
    </row>
    <row r="40" spans="1:8" ht="13.5">
      <c r="A40" s="27"/>
      <c r="B40" s="27"/>
      <c r="C40" s="27"/>
      <c r="D40" s="27"/>
      <c r="E40" s="36" t="s">
        <v>36</v>
      </c>
      <c r="F40" s="24">
        <f>+F28+F39</f>
        <v>1369725000</v>
      </c>
      <c r="G40" s="24">
        <f>+G28+G39</f>
        <v>1401787000</v>
      </c>
      <c r="H40" s="24">
        <f>+H28+H39</f>
        <v>1475308000</v>
      </c>
    </row>
    <row r="41" spans="1:8" ht="12">
      <c r="A41" s="27"/>
      <c r="B41" s="27"/>
      <c r="C41" s="27"/>
      <c r="D41" s="27"/>
      <c r="E41" s="37"/>
      <c r="F41" s="38"/>
      <c r="G41" s="38"/>
      <c r="H41" s="38"/>
    </row>
    <row r="42" spans="1:8" ht="12">
      <c r="A42" s="27"/>
      <c r="B42" s="27"/>
      <c r="C42" s="27"/>
      <c r="D42" s="27"/>
      <c r="E42" s="37"/>
      <c r="F42" s="38"/>
      <c r="G42" s="38"/>
      <c r="H42" s="38"/>
    </row>
    <row r="43" spans="1:8" ht="12.75" customHeight="1">
      <c r="A43" s="27"/>
      <c r="B43" s="27"/>
      <c r="C43" s="27"/>
      <c r="D43" s="27"/>
      <c r="E43" s="3" t="s">
        <v>112</v>
      </c>
      <c r="F43" s="4"/>
      <c r="G43" s="4"/>
      <c r="H43" s="4"/>
    </row>
    <row r="44" spans="1:8" ht="12">
      <c r="A44" s="27"/>
      <c r="B44" s="27"/>
      <c r="C44" s="27"/>
      <c r="D44" s="27"/>
      <c r="E44" s="5"/>
      <c r="F44" s="6"/>
      <c r="G44" s="6"/>
      <c r="H44" s="6"/>
    </row>
    <row r="45" spans="1:8" ht="12.75" customHeight="1">
      <c r="A45" s="27"/>
      <c r="B45" s="27"/>
      <c r="C45" s="27"/>
      <c r="D45" s="27"/>
      <c r="E45" s="3" t="s">
        <v>113</v>
      </c>
      <c r="F45" s="7">
        <f>SUM(F47+F53+F59+F66+F72+F78+F84+F90+F96+F102+F108+F114)</f>
        <v>2115000</v>
      </c>
      <c r="G45" s="7">
        <f>SUM(G47+G53+G59+G66+G72+G78+G84+G90+G96+G102+G108+G114)</f>
        <v>2238000</v>
      </c>
      <c r="H45" s="7">
        <f>SUM(H47+H53+H59+H66+H72+H78+H84+H90+H96+H102+H108+H114)</f>
        <v>2362000</v>
      </c>
    </row>
    <row r="46" spans="1:8" ht="12.75">
      <c r="A46" s="27"/>
      <c r="B46" s="27"/>
      <c r="C46" s="27"/>
      <c r="D46" s="27"/>
      <c r="E46" s="8" t="s">
        <v>114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115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">
      <c r="A48" s="27"/>
      <c r="B48" s="27"/>
      <c r="C48" s="27"/>
      <c r="D48" s="27"/>
      <c r="E48" s="9" t="s">
        <v>116</v>
      </c>
      <c r="F48" s="10"/>
      <c r="G48" s="11"/>
      <c r="H48" s="12"/>
    </row>
    <row r="49" spans="1:8" ht="12">
      <c r="A49" s="27"/>
      <c r="B49" s="27"/>
      <c r="C49" s="27"/>
      <c r="D49" s="27"/>
      <c r="E49" s="9"/>
      <c r="F49" s="13"/>
      <c r="G49" s="14"/>
      <c r="H49" s="15"/>
    </row>
    <row r="50" spans="1:8" ht="12">
      <c r="A50" s="27"/>
      <c r="B50" s="27"/>
      <c r="C50" s="27"/>
      <c r="D50" s="27"/>
      <c r="E50" s="9"/>
      <c r="F50" s="13"/>
      <c r="G50" s="14"/>
      <c r="H50" s="15"/>
    </row>
    <row r="51" spans="1:8" ht="12">
      <c r="A51" s="27"/>
      <c r="B51" s="27"/>
      <c r="C51" s="27"/>
      <c r="D51" s="27"/>
      <c r="E51" s="9"/>
      <c r="F51" s="16"/>
      <c r="G51" s="17"/>
      <c r="H51" s="18"/>
    </row>
    <row r="52" spans="1:8" ht="12">
      <c r="A52" s="27"/>
      <c r="B52" s="27"/>
      <c r="C52" s="27"/>
      <c r="D52" s="27"/>
      <c r="E52" s="19"/>
      <c r="F52" s="20"/>
      <c r="G52" s="20"/>
      <c r="H52" s="20"/>
    </row>
    <row r="53" spans="1:8" ht="12.75">
      <c r="A53" s="27"/>
      <c r="B53" s="27"/>
      <c r="C53" s="27"/>
      <c r="D53" s="27"/>
      <c r="E53" s="3" t="s">
        <v>117</v>
      </c>
      <c r="F53" s="4">
        <f>SUM(F54:F57)</f>
        <v>2115000</v>
      </c>
      <c r="G53" s="4">
        <f>SUM(G54:G57)</f>
        <v>2238000</v>
      </c>
      <c r="H53" s="4">
        <f>SUM(H54:H57)</f>
        <v>2362000</v>
      </c>
    </row>
    <row r="54" spans="1:8" ht="12">
      <c r="A54" s="27"/>
      <c r="B54" s="27"/>
      <c r="C54" s="27"/>
      <c r="D54" s="27"/>
      <c r="E54" s="9" t="s">
        <v>118</v>
      </c>
      <c r="F54" s="10">
        <v>2115000</v>
      </c>
      <c r="G54" s="11">
        <v>2238000</v>
      </c>
      <c r="H54" s="12">
        <v>2362000</v>
      </c>
    </row>
    <row r="55" spans="1:8" ht="12.75" customHeight="1">
      <c r="A55" s="27"/>
      <c r="B55" s="27"/>
      <c r="C55" s="27"/>
      <c r="D55" s="27"/>
      <c r="E55" s="9"/>
      <c r="F55" s="13"/>
      <c r="G55" s="14"/>
      <c r="H55" s="15"/>
    </row>
    <row r="56" spans="1:8" ht="12">
      <c r="A56" s="27"/>
      <c r="B56" s="27"/>
      <c r="C56" s="27"/>
      <c r="D56" s="27"/>
      <c r="E56" s="9"/>
      <c r="F56" s="13"/>
      <c r="G56" s="14"/>
      <c r="H56" s="15"/>
    </row>
    <row r="57" spans="1:8" ht="12">
      <c r="A57" s="27"/>
      <c r="B57" s="27"/>
      <c r="C57" s="27"/>
      <c r="D57" s="27"/>
      <c r="E57" s="9"/>
      <c r="F57" s="16"/>
      <c r="G57" s="17"/>
      <c r="H57" s="18"/>
    </row>
    <row r="58" spans="1:8" ht="12">
      <c r="A58" s="27"/>
      <c r="B58" s="27"/>
      <c r="C58" s="27"/>
      <c r="D58" s="27"/>
      <c r="E58" s="19"/>
      <c r="F58" s="20"/>
      <c r="G58" s="20"/>
      <c r="H58" s="20"/>
    </row>
    <row r="59" spans="1:8" ht="12.75">
      <c r="A59" s="27"/>
      <c r="B59" s="27"/>
      <c r="C59" s="27"/>
      <c r="D59" s="27"/>
      <c r="E59" s="3" t="s">
        <v>119</v>
      </c>
      <c r="F59" s="4">
        <f>SUM(F60:F64)</f>
        <v>0</v>
      </c>
      <c r="G59" s="4">
        <f>SUM(G60:G64)</f>
        <v>0</v>
      </c>
      <c r="H59" s="4">
        <f>SUM(H60:H64)</f>
        <v>0</v>
      </c>
    </row>
    <row r="60" spans="1:8" ht="12">
      <c r="A60" s="27"/>
      <c r="B60" s="27"/>
      <c r="C60" s="27"/>
      <c r="D60" s="27"/>
      <c r="E60" s="9" t="s">
        <v>120</v>
      </c>
      <c r="F60" s="10"/>
      <c r="G60" s="11"/>
      <c r="H60" s="12"/>
    </row>
    <row r="61" spans="1:8" ht="12">
      <c r="A61" s="27"/>
      <c r="B61" s="27"/>
      <c r="C61" s="27"/>
      <c r="D61" s="27"/>
      <c r="E61" s="9" t="s">
        <v>121</v>
      </c>
      <c r="F61" s="13"/>
      <c r="G61" s="14"/>
      <c r="H61" s="15"/>
    </row>
    <row r="62" spans="1:8" ht="12">
      <c r="A62" s="27"/>
      <c r="B62" s="27"/>
      <c r="C62" s="27"/>
      <c r="D62" s="27"/>
      <c r="E62" s="9" t="s">
        <v>122</v>
      </c>
      <c r="F62" s="13"/>
      <c r="G62" s="14"/>
      <c r="H62" s="15"/>
    </row>
    <row r="63" spans="1:8" ht="12">
      <c r="A63" s="27"/>
      <c r="B63" s="27"/>
      <c r="C63" s="27"/>
      <c r="D63" s="27"/>
      <c r="E63" s="9" t="s">
        <v>123</v>
      </c>
      <c r="F63" s="13"/>
      <c r="G63" s="14"/>
      <c r="H63" s="15"/>
    </row>
    <row r="64" spans="1:8" ht="12">
      <c r="A64" s="27"/>
      <c r="B64" s="27"/>
      <c r="C64" s="27"/>
      <c r="D64" s="27"/>
      <c r="E64" s="9" t="s">
        <v>124</v>
      </c>
      <c r="F64" s="16"/>
      <c r="G64" s="17"/>
      <c r="H64" s="18"/>
    </row>
    <row r="65" spans="1:8" ht="12">
      <c r="A65" s="27"/>
      <c r="B65" s="27"/>
      <c r="C65" s="27"/>
      <c r="D65" s="27"/>
      <c r="E65" s="19"/>
      <c r="F65" s="20"/>
      <c r="G65" s="20"/>
      <c r="H65" s="20"/>
    </row>
    <row r="66" spans="1:8" ht="12.75" customHeight="1">
      <c r="A66" s="27"/>
      <c r="B66" s="27"/>
      <c r="C66" s="27"/>
      <c r="D66" s="27"/>
      <c r="E66" s="3" t="s">
        <v>125</v>
      </c>
      <c r="F66" s="4">
        <f>SUM(F67:F70)</f>
        <v>0</v>
      </c>
      <c r="G66" s="4">
        <f>SUM(G67:G70)</f>
        <v>0</v>
      </c>
      <c r="H66" s="4">
        <f>SUM(H67:H70)</f>
        <v>0</v>
      </c>
    </row>
    <row r="67" spans="1:8" ht="12">
      <c r="A67" s="27"/>
      <c r="B67" s="27"/>
      <c r="C67" s="27"/>
      <c r="D67" s="27"/>
      <c r="E67" s="9" t="s">
        <v>126</v>
      </c>
      <c r="F67" s="10"/>
      <c r="G67" s="11"/>
      <c r="H67" s="12"/>
    </row>
    <row r="68" spans="1:8" ht="12">
      <c r="A68" s="27"/>
      <c r="B68" s="27"/>
      <c r="C68" s="27"/>
      <c r="D68" s="27"/>
      <c r="E68" s="9"/>
      <c r="F68" s="13"/>
      <c r="G68" s="14"/>
      <c r="H68" s="15"/>
    </row>
    <row r="69" spans="1:8" ht="12">
      <c r="A69" s="27"/>
      <c r="B69" s="27"/>
      <c r="C69" s="27"/>
      <c r="D69" s="27"/>
      <c r="E69" s="9"/>
      <c r="F69" s="13"/>
      <c r="G69" s="14"/>
      <c r="H69" s="15"/>
    </row>
    <row r="70" spans="1:8" ht="12">
      <c r="A70" s="27"/>
      <c r="B70" s="27"/>
      <c r="C70" s="27"/>
      <c r="D70" s="27"/>
      <c r="E70" s="9"/>
      <c r="F70" s="16"/>
      <c r="G70" s="17"/>
      <c r="H70" s="18"/>
    </row>
    <row r="71" spans="1:8" ht="12">
      <c r="A71" s="27"/>
      <c r="B71" s="27"/>
      <c r="C71" s="27"/>
      <c r="D71" s="27"/>
      <c r="E71" s="19"/>
      <c r="F71" s="20"/>
      <c r="G71" s="20"/>
      <c r="H71" s="20"/>
    </row>
    <row r="72" spans="1:8" ht="12.75">
      <c r="A72" s="27"/>
      <c r="B72" s="27"/>
      <c r="C72" s="27"/>
      <c r="D72" s="27"/>
      <c r="E72" s="3" t="s">
        <v>127</v>
      </c>
      <c r="F72" s="4">
        <f>SUM(F73:F76)</f>
        <v>0</v>
      </c>
      <c r="G72" s="4">
        <f>SUM(G73:G76)</f>
        <v>0</v>
      </c>
      <c r="H72" s="4">
        <f>SUM(H73:H76)</f>
        <v>0</v>
      </c>
    </row>
    <row r="73" spans="1:8" ht="12">
      <c r="A73" s="27"/>
      <c r="B73" s="27"/>
      <c r="C73" s="27"/>
      <c r="D73" s="27"/>
      <c r="E73" s="9" t="s">
        <v>128</v>
      </c>
      <c r="F73" s="10"/>
      <c r="G73" s="11"/>
      <c r="H73" s="12"/>
    </row>
    <row r="74" spans="1:8" ht="12">
      <c r="A74" s="27"/>
      <c r="B74" s="27"/>
      <c r="C74" s="27"/>
      <c r="D74" s="27"/>
      <c r="E74" s="9"/>
      <c r="F74" s="13"/>
      <c r="G74" s="14"/>
      <c r="H74" s="15"/>
    </row>
    <row r="75" spans="1:8" ht="12">
      <c r="A75" s="27"/>
      <c r="B75" s="27"/>
      <c r="C75" s="27"/>
      <c r="D75" s="27"/>
      <c r="E75" s="9"/>
      <c r="F75" s="13"/>
      <c r="G75" s="14"/>
      <c r="H75" s="15"/>
    </row>
    <row r="76" spans="1:8" ht="12">
      <c r="A76" s="27"/>
      <c r="B76" s="27"/>
      <c r="C76" s="27"/>
      <c r="D76" s="27"/>
      <c r="E76" s="9"/>
      <c r="F76" s="16"/>
      <c r="G76" s="17"/>
      <c r="H76" s="18"/>
    </row>
    <row r="77" spans="1:8" ht="12.75" customHeight="1">
      <c r="A77" s="27"/>
      <c r="B77" s="27"/>
      <c r="C77" s="27"/>
      <c r="D77" s="27"/>
      <c r="E77" s="19"/>
      <c r="F77" s="20"/>
      <c r="G77" s="20"/>
      <c r="H77" s="20"/>
    </row>
    <row r="78" spans="1:8" ht="12.75">
      <c r="A78" s="27"/>
      <c r="B78" s="27"/>
      <c r="C78" s="27"/>
      <c r="D78" s="27"/>
      <c r="E78" s="3" t="s">
        <v>129</v>
      </c>
      <c r="F78" s="4">
        <f>SUM(F79:F82)</f>
        <v>0</v>
      </c>
      <c r="G78" s="4">
        <f>SUM(G79:G82)</f>
        <v>0</v>
      </c>
      <c r="H78" s="4">
        <f>SUM(H79:H82)</f>
        <v>0</v>
      </c>
    </row>
    <row r="79" spans="1:8" ht="12">
      <c r="A79" s="27"/>
      <c r="B79" s="27"/>
      <c r="C79" s="27"/>
      <c r="D79" s="27"/>
      <c r="E79" s="9" t="s">
        <v>130</v>
      </c>
      <c r="F79" s="10"/>
      <c r="G79" s="11"/>
      <c r="H79" s="12"/>
    </row>
    <row r="80" spans="1:8" ht="12">
      <c r="A80" s="27"/>
      <c r="B80" s="27"/>
      <c r="C80" s="27"/>
      <c r="D80" s="27"/>
      <c r="E80" s="9" t="s">
        <v>131</v>
      </c>
      <c r="F80" s="13"/>
      <c r="G80" s="14"/>
      <c r="H80" s="15"/>
    </row>
    <row r="81" spans="1:8" ht="12">
      <c r="A81" s="27"/>
      <c r="B81" s="27"/>
      <c r="C81" s="27"/>
      <c r="D81" s="27"/>
      <c r="E81" s="9" t="s">
        <v>132</v>
      </c>
      <c r="F81" s="13"/>
      <c r="G81" s="14"/>
      <c r="H81" s="15"/>
    </row>
    <row r="82" spans="1:8" ht="12">
      <c r="A82" s="27"/>
      <c r="B82" s="27"/>
      <c r="C82" s="27"/>
      <c r="D82" s="27"/>
      <c r="E82" s="9"/>
      <c r="F82" s="16"/>
      <c r="G82" s="17"/>
      <c r="H82" s="18"/>
    </row>
    <row r="83" spans="1:8" ht="12">
      <c r="A83" s="27"/>
      <c r="B83" s="27"/>
      <c r="C83" s="27"/>
      <c r="D83" s="27"/>
      <c r="E83" s="19"/>
      <c r="F83" s="20"/>
      <c r="G83" s="20"/>
      <c r="H83" s="20"/>
    </row>
    <row r="84" spans="1:8" ht="12.75">
      <c r="A84" s="27"/>
      <c r="B84" s="27"/>
      <c r="C84" s="27"/>
      <c r="D84" s="27"/>
      <c r="E84" s="3" t="s">
        <v>133</v>
      </c>
      <c r="F84" s="4">
        <f>SUM(F85:F88)</f>
        <v>0</v>
      </c>
      <c r="G84" s="4">
        <f>SUM(G85:G88)</f>
        <v>0</v>
      </c>
      <c r="H84" s="4">
        <f>SUM(H85:H88)</f>
        <v>0</v>
      </c>
    </row>
    <row r="85" spans="1:8" ht="12">
      <c r="A85" s="27"/>
      <c r="B85" s="27"/>
      <c r="C85" s="27"/>
      <c r="D85" s="27"/>
      <c r="E85" s="9" t="s">
        <v>134</v>
      </c>
      <c r="F85" s="10"/>
      <c r="G85" s="11"/>
      <c r="H85" s="12"/>
    </row>
    <row r="86" spans="1:8" ht="12">
      <c r="A86" s="27"/>
      <c r="B86" s="27"/>
      <c r="C86" s="27"/>
      <c r="D86" s="27"/>
      <c r="E86" s="9"/>
      <c r="F86" s="13"/>
      <c r="G86" s="14"/>
      <c r="H86" s="15"/>
    </row>
    <row r="87" spans="1:8" ht="12">
      <c r="A87" s="27"/>
      <c r="B87" s="27"/>
      <c r="C87" s="27"/>
      <c r="D87" s="27"/>
      <c r="E87" s="9"/>
      <c r="F87" s="13"/>
      <c r="G87" s="14"/>
      <c r="H87" s="15"/>
    </row>
    <row r="88" spans="1:8" ht="12">
      <c r="A88" s="27"/>
      <c r="B88" s="27"/>
      <c r="C88" s="27"/>
      <c r="D88" s="27"/>
      <c r="E88" s="9"/>
      <c r="F88" s="16"/>
      <c r="G88" s="17"/>
      <c r="H88" s="18"/>
    </row>
    <row r="89" spans="1:8" ht="12">
      <c r="A89" s="27"/>
      <c r="B89" s="27"/>
      <c r="C89" s="27"/>
      <c r="D89" s="27"/>
      <c r="E89" s="19"/>
      <c r="F89" s="20"/>
      <c r="G89" s="20"/>
      <c r="H89" s="20"/>
    </row>
    <row r="90" spans="1:8" ht="12.75" hidden="1">
      <c r="A90" s="27"/>
      <c r="B90" s="27"/>
      <c r="C90" s="27"/>
      <c r="D90" s="27"/>
      <c r="E90" s="3"/>
      <c r="F90" s="4">
        <f>SUM(F91:F94)</f>
        <v>0</v>
      </c>
      <c r="G90" s="4">
        <f>SUM(G91:G94)</f>
        <v>0</v>
      </c>
      <c r="H90" s="4">
        <f>SUM(H91:H94)</f>
        <v>0</v>
      </c>
    </row>
    <row r="91" spans="1:8" ht="12" hidden="1">
      <c r="A91" s="27"/>
      <c r="B91" s="27"/>
      <c r="C91" s="27"/>
      <c r="D91" s="27"/>
      <c r="E91" s="9"/>
      <c r="F91" s="10"/>
      <c r="G91" s="11"/>
      <c r="H91" s="12"/>
    </row>
    <row r="92" spans="1:8" ht="12" hidden="1">
      <c r="A92" s="27"/>
      <c r="B92" s="27"/>
      <c r="C92" s="27"/>
      <c r="D92" s="27"/>
      <c r="E92" s="9"/>
      <c r="F92" s="13"/>
      <c r="G92" s="14"/>
      <c r="H92" s="15"/>
    </row>
    <row r="93" spans="1:8" ht="12" hidden="1">
      <c r="A93" s="27"/>
      <c r="B93" s="27"/>
      <c r="C93" s="27"/>
      <c r="D93" s="27"/>
      <c r="E93" s="9"/>
      <c r="F93" s="13"/>
      <c r="G93" s="14"/>
      <c r="H93" s="15"/>
    </row>
    <row r="94" spans="1:8" ht="12" hidden="1">
      <c r="A94" s="27"/>
      <c r="B94" s="27"/>
      <c r="C94" s="27"/>
      <c r="D94" s="27"/>
      <c r="E94" s="9"/>
      <c r="F94" s="16"/>
      <c r="G94" s="17"/>
      <c r="H94" s="18"/>
    </row>
    <row r="95" spans="1:8" ht="12" hidden="1">
      <c r="A95" s="27"/>
      <c r="B95" s="27"/>
      <c r="C95" s="27"/>
      <c r="D95" s="27"/>
      <c r="E95" s="19"/>
      <c r="F95" s="20"/>
      <c r="G95" s="20"/>
      <c r="H95" s="20"/>
    </row>
    <row r="96" spans="1:8" ht="12.75" hidden="1">
      <c r="A96" s="27"/>
      <c r="B96" s="27"/>
      <c r="C96" s="27"/>
      <c r="D96" s="27"/>
      <c r="E96" s="3"/>
      <c r="F96" s="4">
        <f>SUM(F97:F100)</f>
        <v>0</v>
      </c>
      <c r="G96" s="4">
        <f>SUM(G97:G100)</f>
        <v>0</v>
      </c>
      <c r="H96" s="4">
        <f>SUM(H97:H100)</f>
        <v>0</v>
      </c>
    </row>
    <row r="97" spans="1:8" ht="12" hidden="1">
      <c r="A97" s="27"/>
      <c r="B97" s="27"/>
      <c r="C97" s="27"/>
      <c r="D97" s="27"/>
      <c r="E97" s="9"/>
      <c r="F97" s="10"/>
      <c r="G97" s="11"/>
      <c r="H97" s="12"/>
    </row>
    <row r="98" spans="1:8" ht="12" hidden="1">
      <c r="A98" s="27"/>
      <c r="B98" s="27"/>
      <c r="C98" s="27"/>
      <c r="D98" s="27"/>
      <c r="E98" s="9"/>
      <c r="F98" s="13"/>
      <c r="G98" s="14"/>
      <c r="H98" s="15"/>
    </row>
    <row r="99" spans="1:8" ht="12" hidden="1">
      <c r="A99" s="27"/>
      <c r="B99" s="27"/>
      <c r="C99" s="27"/>
      <c r="D99" s="27"/>
      <c r="E99" s="9"/>
      <c r="F99" s="13"/>
      <c r="G99" s="14"/>
      <c r="H99" s="15"/>
    </row>
    <row r="100" spans="1:8" ht="12" hidden="1">
      <c r="A100" s="27"/>
      <c r="B100" s="27"/>
      <c r="C100" s="27"/>
      <c r="D100" s="27"/>
      <c r="E100" s="9"/>
      <c r="F100" s="16"/>
      <c r="G100" s="17"/>
      <c r="H100" s="18"/>
    </row>
    <row r="101" spans="1:8" ht="12" hidden="1">
      <c r="A101" s="27"/>
      <c r="B101" s="27"/>
      <c r="C101" s="27"/>
      <c r="D101" s="27"/>
      <c r="E101" s="19"/>
      <c r="F101" s="20"/>
      <c r="G101" s="20"/>
      <c r="H101" s="20"/>
    </row>
    <row r="102" spans="5:8" ht="12.75" hidden="1">
      <c r="E102" s="3"/>
      <c r="F102" s="4">
        <f>SUM(F103:F106)</f>
        <v>0</v>
      </c>
      <c r="G102" s="4">
        <f>SUM(G103:G106)</f>
        <v>0</v>
      </c>
      <c r="H102" s="4">
        <f>SUM(H103:H106)</f>
        <v>0</v>
      </c>
    </row>
    <row r="103" spans="5:8" ht="12" hidden="1">
      <c r="E103" s="9"/>
      <c r="F103" s="10"/>
      <c r="G103" s="11"/>
      <c r="H103" s="12"/>
    </row>
    <row r="104" spans="5:8" ht="12" hidden="1">
      <c r="E104" s="9"/>
      <c r="F104" s="13"/>
      <c r="G104" s="14"/>
      <c r="H104" s="15"/>
    </row>
    <row r="105" spans="5:8" ht="12" hidden="1">
      <c r="E105" s="9"/>
      <c r="F105" s="13"/>
      <c r="G105" s="14"/>
      <c r="H105" s="15"/>
    </row>
    <row r="106" spans="5:8" ht="12" hidden="1">
      <c r="E106" s="9"/>
      <c r="F106" s="16"/>
      <c r="G106" s="17"/>
      <c r="H106" s="18"/>
    </row>
    <row r="107" spans="5:8" ht="12" hidden="1">
      <c r="E107" s="19"/>
      <c r="F107" s="20"/>
      <c r="G107" s="20"/>
      <c r="H107" s="20"/>
    </row>
    <row r="108" spans="5:8" ht="12.75" hidden="1">
      <c r="E108" s="3"/>
      <c r="F108" s="4">
        <f>SUM(F109:F112)</f>
        <v>0</v>
      </c>
      <c r="G108" s="4">
        <f>SUM(G109:G112)</f>
        <v>0</v>
      </c>
      <c r="H108" s="4">
        <f>SUM(H109:H112)</f>
        <v>0</v>
      </c>
    </row>
    <row r="109" spans="5:8" ht="12" hidden="1">
      <c r="E109" s="9"/>
      <c r="F109" s="10"/>
      <c r="G109" s="11"/>
      <c r="H109" s="12"/>
    </row>
    <row r="110" spans="5:8" ht="12" hidden="1">
      <c r="E110" s="9"/>
      <c r="F110" s="13"/>
      <c r="G110" s="14"/>
      <c r="H110" s="15"/>
    </row>
    <row r="111" spans="5:8" ht="12" hidden="1">
      <c r="E111" s="9"/>
      <c r="F111" s="13"/>
      <c r="G111" s="14"/>
      <c r="H111" s="15"/>
    </row>
    <row r="112" spans="5:8" ht="12" hidden="1">
      <c r="E112" s="9"/>
      <c r="F112" s="16"/>
      <c r="G112" s="17"/>
      <c r="H112" s="18"/>
    </row>
    <row r="113" spans="5:8" ht="12" hidden="1">
      <c r="E113" s="19"/>
      <c r="F113" s="20"/>
      <c r="G113" s="20"/>
      <c r="H113" s="20"/>
    </row>
    <row r="114" spans="5:8" ht="12.75" hidden="1">
      <c r="E114" s="3"/>
      <c r="F114" s="4">
        <f>SUM(F115:F118)</f>
        <v>0</v>
      </c>
      <c r="G114" s="4">
        <f>SUM(G115:G118)</f>
        <v>0</v>
      </c>
      <c r="H114" s="4">
        <f>SUM(H115:H118)</f>
        <v>0</v>
      </c>
    </row>
    <row r="115" spans="5:8" ht="12" hidden="1">
      <c r="E115" s="9"/>
      <c r="F115" s="10"/>
      <c r="G115" s="11"/>
      <c r="H115" s="12"/>
    </row>
    <row r="116" spans="5:8" ht="12" hidden="1">
      <c r="E116" s="9"/>
      <c r="F116" s="13"/>
      <c r="G116" s="14"/>
      <c r="H116" s="15"/>
    </row>
    <row r="117" spans="5:8" ht="12" hidden="1">
      <c r="E117" s="9"/>
      <c r="F117" s="13"/>
      <c r="G117" s="14"/>
      <c r="H117" s="15"/>
    </row>
    <row r="118" spans="5:8" ht="12" hidden="1">
      <c r="E118" s="9"/>
      <c r="F118" s="16"/>
      <c r="G118" s="17"/>
      <c r="H118" s="18"/>
    </row>
    <row r="119" spans="5:8" ht="12" hidden="1">
      <c r="E119" s="19"/>
      <c r="F119" s="20"/>
      <c r="G119" s="20"/>
      <c r="H119" s="20"/>
    </row>
    <row r="120" spans="5:8" ht="12.75">
      <c r="E120" s="41"/>
      <c r="F120" s="42"/>
      <c r="G120" s="42"/>
      <c r="H120" s="42"/>
    </row>
    <row r="121" spans="5:8" ht="12.75">
      <c r="E121" s="41"/>
      <c r="F121" s="42"/>
      <c r="G121" s="42"/>
      <c r="H121" s="42"/>
    </row>
    <row r="122" spans="5:8" ht="12.75">
      <c r="E122" s="41" t="s">
        <v>54</v>
      </c>
      <c r="F122" s="42"/>
      <c r="G122" s="42"/>
      <c r="H122" s="42"/>
    </row>
    <row r="123" spans="5:8" ht="12.75">
      <c r="E123" s="41"/>
      <c r="F123" s="42"/>
      <c r="G123" s="42"/>
      <c r="H123" s="42"/>
    </row>
    <row r="124" spans="5:8" ht="12.75">
      <c r="E124" s="41" t="s">
        <v>55</v>
      </c>
      <c r="F124" s="42"/>
      <c r="G124" s="42"/>
      <c r="H124" s="42"/>
    </row>
    <row r="125" spans="5:8" ht="12">
      <c r="E125" s="1" t="s">
        <v>56</v>
      </c>
      <c r="F125" s="26">
        <v>71024000</v>
      </c>
      <c r="G125" s="26">
        <v>69748000</v>
      </c>
      <c r="H125" s="26">
        <v>76297000</v>
      </c>
    </row>
    <row r="126" spans="5:8" ht="12">
      <c r="E126" s="1" t="s">
        <v>57</v>
      </c>
      <c r="F126" s="26">
        <v>74215000</v>
      </c>
      <c r="G126" s="26">
        <v>72987000</v>
      </c>
      <c r="H126" s="26">
        <v>79556000</v>
      </c>
    </row>
    <row r="127" spans="5:8" ht="12">
      <c r="E127" s="1" t="s">
        <v>58</v>
      </c>
      <c r="F127" s="26">
        <v>8104000</v>
      </c>
      <c r="G127" s="26">
        <v>9572000</v>
      </c>
      <c r="H127" s="26">
        <v>10403000</v>
      </c>
    </row>
    <row r="128" spans="5:8" ht="12">
      <c r="E128" s="1" t="s">
        <v>59</v>
      </c>
      <c r="F128" s="26">
        <v>29598000</v>
      </c>
      <c r="G128" s="26">
        <v>27494000</v>
      </c>
      <c r="H128" s="26">
        <v>29881000</v>
      </c>
    </row>
    <row r="129" spans="5:8" ht="12">
      <c r="E129" s="1" t="s">
        <v>60</v>
      </c>
      <c r="F129" s="26">
        <v>21840000</v>
      </c>
      <c r="G129" s="26">
        <v>20739000</v>
      </c>
      <c r="H129" s="26">
        <v>22539000</v>
      </c>
    </row>
    <row r="130" spans="5:8" ht="12">
      <c r="E130" s="1" t="s">
        <v>61</v>
      </c>
      <c r="F130" s="26"/>
      <c r="G130" s="26"/>
      <c r="H130" s="26"/>
    </row>
    <row r="131" spans="5:8" ht="12">
      <c r="E131" s="1" t="s">
        <v>62</v>
      </c>
      <c r="F131" s="26"/>
      <c r="G131" s="26"/>
      <c r="H131" s="26"/>
    </row>
    <row r="132" spans="5:8" ht="12">
      <c r="E132" s="1" t="s">
        <v>63</v>
      </c>
      <c r="F132" s="26">
        <v>45550000</v>
      </c>
      <c r="G132" s="26">
        <v>46301000</v>
      </c>
      <c r="H132" s="26">
        <v>50687000</v>
      </c>
    </row>
    <row r="133" spans="5:8" ht="12.75">
      <c r="E133" s="41"/>
      <c r="F133" s="42"/>
      <c r="G133" s="42"/>
      <c r="H133" s="42"/>
    </row>
    <row r="134" spans="5:8" ht="12.75">
      <c r="E134" s="41" t="s">
        <v>64</v>
      </c>
      <c r="F134" s="42"/>
      <c r="G134" s="42"/>
      <c r="H134" s="42"/>
    </row>
    <row r="135" spans="5:8" ht="12">
      <c r="E135" s="1" t="s">
        <v>56</v>
      </c>
      <c r="F135" s="26">
        <v>55059000</v>
      </c>
      <c r="G135" s="26">
        <v>52692000</v>
      </c>
      <c r="H135" s="26">
        <v>56111000</v>
      </c>
    </row>
    <row r="136" spans="5:8" ht="12">
      <c r="E136" s="1" t="s">
        <v>57</v>
      </c>
      <c r="F136" s="26">
        <v>57533000</v>
      </c>
      <c r="G136" s="26">
        <v>55138000</v>
      </c>
      <c r="H136" s="26">
        <v>58507000</v>
      </c>
    </row>
    <row r="137" spans="5:8" ht="12">
      <c r="E137" s="1" t="s">
        <v>58</v>
      </c>
      <c r="F137" s="26">
        <v>6282000</v>
      </c>
      <c r="G137" s="26">
        <v>7231000</v>
      </c>
      <c r="H137" s="26">
        <v>7650000</v>
      </c>
    </row>
    <row r="138" spans="5:8" ht="12">
      <c r="E138" s="1" t="s">
        <v>59</v>
      </c>
      <c r="F138" s="26">
        <v>22945000</v>
      </c>
      <c r="G138" s="26">
        <v>20771000</v>
      </c>
      <c r="H138" s="26">
        <v>21976000</v>
      </c>
    </row>
    <row r="139" spans="5:8" ht="12">
      <c r="E139" s="1" t="s">
        <v>60</v>
      </c>
      <c r="F139" s="26">
        <v>16931000</v>
      </c>
      <c r="G139" s="26">
        <v>15667000</v>
      </c>
      <c r="H139" s="26">
        <v>16576000</v>
      </c>
    </row>
    <row r="140" spans="5:8" ht="12">
      <c r="E140" s="1" t="s">
        <v>61</v>
      </c>
      <c r="F140" s="26"/>
      <c r="G140" s="26"/>
      <c r="H140" s="26"/>
    </row>
    <row r="141" spans="5:8" ht="12">
      <c r="E141" s="1" t="s">
        <v>62</v>
      </c>
      <c r="F141" s="26"/>
      <c r="G141" s="26"/>
      <c r="H141" s="26"/>
    </row>
    <row r="142" spans="5:8" ht="12">
      <c r="E142" s="1" t="s">
        <v>63</v>
      </c>
      <c r="F142" s="26">
        <v>35311000</v>
      </c>
      <c r="G142" s="26">
        <v>34978000</v>
      </c>
      <c r="H142" s="26">
        <v>37276000</v>
      </c>
    </row>
    <row r="143" spans="5:8" ht="12.75">
      <c r="E143" s="41"/>
      <c r="F143" s="42"/>
      <c r="G143" s="42"/>
      <c r="H143" s="42"/>
    </row>
    <row r="144" spans="5:8" ht="12.75">
      <c r="E144" s="41" t="s">
        <v>65</v>
      </c>
      <c r="F144" s="42"/>
      <c r="G144" s="42"/>
      <c r="H144" s="42"/>
    </row>
    <row r="145" spans="5:8" ht="12">
      <c r="E145" s="1" t="s">
        <v>56</v>
      </c>
      <c r="F145" s="26"/>
      <c r="G145" s="26"/>
      <c r="H145" s="26"/>
    </row>
    <row r="146" spans="5:8" ht="12">
      <c r="E146" s="1" t="s">
        <v>57</v>
      </c>
      <c r="F146" s="26"/>
      <c r="G146" s="26"/>
      <c r="H146" s="26"/>
    </row>
    <row r="147" spans="5:8" ht="12">
      <c r="E147" s="1" t="s">
        <v>58</v>
      </c>
      <c r="F147" s="26"/>
      <c r="G147" s="26"/>
      <c r="H147" s="26"/>
    </row>
    <row r="148" spans="5:8" ht="12">
      <c r="E148" s="1" t="s">
        <v>59</v>
      </c>
      <c r="F148" s="26"/>
      <c r="G148" s="26"/>
      <c r="H148" s="26"/>
    </row>
    <row r="149" spans="5:8" ht="12">
      <c r="E149" s="1" t="s">
        <v>60</v>
      </c>
      <c r="F149" s="26"/>
      <c r="G149" s="26"/>
      <c r="H149" s="26"/>
    </row>
    <row r="150" spans="5:8" ht="12">
      <c r="E150" s="1" t="s">
        <v>61</v>
      </c>
      <c r="F150" s="26"/>
      <c r="G150" s="26"/>
      <c r="H150" s="26"/>
    </row>
    <row r="151" spans="5:8" ht="12">
      <c r="E151" s="1" t="s">
        <v>62</v>
      </c>
      <c r="F151" s="26"/>
      <c r="G151" s="26"/>
      <c r="H151" s="26"/>
    </row>
    <row r="152" spans="5:8" ht="12">
      <c r="E152" s="1" t="s">
        <v>63</v>
      </c>
      <c r="F152" s="26"/>
      <c r="G152" s="26"/>
      <c r="H152" s="26"/>
    </row>
    <row r="153" spans="5:8" ht="12.75">
      <c r="E153" s="41"/>
      <c r="F153" s="42"/>
      <c r="G153" s="42"/>
      <c r="H153" s="42"/>
    </row>
    <row r="154" spans="5:8" ht="12.75">
      <c r="E154" s="41"/>
      <c r="F154" s="42"/>
      <c r="G154" s="42"/>
      <c r="H154" s="42"/>
    </row>
    <row r="155" spans="5:8" ht="12.75">
      <c r="E155" s="41" t="s">
        <v>66</v>
      </c>
      <c r="F155" s="42"/>
      <c r="G155" s="42"/>
      <c r="H155" s="42"/>
    </row>
    <row r="156" spans="5:8" ht="12.75">
      <c r="E156" s="41"/>
      <c r="F156" s="42"/>
      <c r="G156" s="42"/>
      <c r="H156" s="42"/>
    </row>
    <row r="157" spans="5:8" ht="12">
      <c r="E157" s="1" t="s">
        <v>56</v>
      </c>
      <c r="F157" s="26">
        <v>161101000</v>
      </c>
      <c r="G157" s="26">
        <v>171087000</v>
      </c>
      <c r="H157" s="26">
        <v>181627000</v>
      </c>
    </row>
    <row r="158" spans="5:8" ht="12">
      <c r="E158" s="1" t="s">
        <v>57</v>
      </c>
      <c r="F158" s="26">
        <v>149755000</v>
      </c>
      <c r="G158" s="26">
        <v>159039000</v>
      </c>
      <c r="H158" s="26">
        <v>168835000</v>
      </c>
    </row>
    <row r="159" spans="5:8" ht="12">
      <c r="E159" s="1" t="s">
        <v>58</v>
      </c>
      <c r="F159" s="26">
        <v>9104000</v>
      </c>
      <c r="G159" s="26">
        <v>9669000</v>
      </c>
      <c r="H159" s="26">
        <v>10264000</v>
      </c>
    </row>
    <row r="160" spans="5:8" ht="12">
      <c r="E160" s="1" t="s">
        <v>59</v>
      </c>
      <c r="F160" s="26">
        <v>35795000</v>
      </c>
      <c r="G160" s="26">
        <v>38014000</v>
      </c>
      <c r="H160" s="26">
        <v>40356000</v>
      </c>
    </row>
    <row r="161" spans="5:8" ht="12">
      <c r="E161" s="1" t="s">
        <v>60</v>
      </c>
      <c r="F161" s="26">
        <v>29375000</v>
      </c>
      <c r="G161" s="26">
        <v>31196000</v>
      </c>
      <c r="H161" s="26">
        <v>33118000</v>
      </c>
    </row>
    <row r="162" spans="5:8" ht="12">
      <c r="E162" s="1" t="s">
        <v>61</v>
      </c>
      <c r="F162" s="26"/>
      <c r="G162" s="26"/>
      <c r="H162" s="26"/>
    </row>
    <row r="163" spans="5:8" ht="12">
      <c r="E163" s="1" t="s">
        <v>62</v>
      </c>
      <c r="F163" s="26"/>
      <c r="G163" s="26"/>
      <c r="H163" s="26"/>
    </row>
    <row r="164" spans="5:8" ht="12">
      <c r="E164" s="1" t="s">
        <v>63</v>
      </c>
      <c r="F164" s="26">
        <v>46308000</v>
      </c>
      <c r="G164" s="26">
        <v>49179000</v>
      </c>
      <c r="H164" s="26">
        <v>52208000</v>
      </c>
    </row>
    <row r="165" spans="6:8" ht="12">
      <c r="F165" s="25"/>
      <c r="G165" s="25"/>
      <c r="H165" s="25"/>
    </row>
    <row r="166" spans="6:8" ht="12">
      <c r="F166" s="25"/>
      <c r="G166" s="25"/>
      <c r="H166" s="25"/>
    </row>
    <row r="167" spans="6:8" ht="12">
      <c r="F167" s="25"/>
      <c r="G167" s="25"/>
      <c r="H167" s="25"/>
    </row>
    <row r="168" spans="6:8" ht="12">
      <c r="F168" s="25"/>
      <c r="G168" s="25"/>
      <c r="H168" s="25"/>
    </row>
    <row r="169" spans="6:8" ht="12">
      <c r="F169" s="25"/>
      <c r="G169" s="25"/>
      <c r="H169" s="25"/>
    </row>
    <row r="170" spans="6:8" ht="12">
      <c r="F170" s="25"/>
      <c r="G170" s="25"/>
      <c r="H170" s="25"/>
    </row>
    <row r="171" spans="6:8" ht="12">
      <c r="F171" s="25"/>
      <c r="G171" s="25"/>
      <c r="H171" s="25"/>
    </row>
    <row r="172" spans="6:8" ht="12">
      <c r="F172" s="25"/>
      <c r="G172" s="25"/>
      <c r="H172" s="25"/>
    </row>
    <row r="173" spans="6:8" ht="12">
      <c r="F173" s="25"/>
      <c r="G173" s="25"/>
      <c r="H173" s="25"/>
    </row>
    <row r="174" spans="6:8" ht="12">
      <c r="F174" s="25"/>
      <c r="G174" s="25"/>
      <c r="H174" s="25"/>
    </row>
    <row r="175" spans="6:8" ht="12">
      <c r="F175" s="25"/>
      <c r="G175" s="25"/>
      <c r="H175" s="25"/>
    </row>
    <row r="176" spans="6:8" ht="12">
      <c r="F176" s="25"/>
      <c r="G176" s="25"/>
      <c r="H176" s="25"/>
    </row>
    <row r="177" spans="6:8" ht="12">
      <c r="F177" s="25"/>
      <c r="G177" s="25"/>
      <c r="H177" s="25"/>
    </row>
    <row r="178" spans="6:8" ht="12">
      <c r="F178" s="25"/>
      <c r="G178" s="25"/>
      <c r="H178" s="25"/>
    </row>
    <row r="179" spans="6:8" ht="12">
      <c r="F179" s="25"/>
      <c r="G179" s="25"/>
      <c r="H179" s="25"/>
    </row>
    <row r="180" spans="6:8" ht="12">
      <c r="F180" s="25"/>
      <c r="G180" s="25"/>
      <c r="H180" s="25"/>
    </row>
    <row r="181" spans="6:8" ht="12">
      <c r="F181" s="25"/>
      <c r="G181" s="25"/>
      <c r="H181" s="25"/>
    </row>
    <row r="182" spans="6:8" ht="12">
      <c r="F182" s="25"/>
      <c r="G182" s="25"/>
      <c r="H182" s="25"/>
    </row>
    <row r="183" spans="6:8" ht="12">
      <c r="F183" s="25"/>
      <c r="G183" s="25"/>
      <c r="H183" s="25"/>
    </row>
    <row r="184" spans="6:8" ht="12">
      <c r="F184" s="25"/>
      <c r="G184" s="25"/>
      <c r="H184" s="25"/>
    </row>
    <row r="185" spans="6:8" ht="12">
      <c r="F185" s="25"/>
      <c r="G185" s="25"/>
      <c r="H185" s="25"/>
    </row>
    <row r="186" spans="6:8" ht="12">
      <c r="F186" s="25"/>
      <c r="G186" s="25"/>
      <c r="H186" s="25"/>
    </row>
    <row r="187" spans="6:8" ht="12">
      <c r="F187" s="25"/>
      <c r="G187" s="25"/>
      <c r="H187" s="25"/>
    </row>
    <row r="188" spans="6:8" ht="12">
      <c r="F188" s="25"/>
      <c r="G188" s="25"/>
      <c r="H188" s="25"/>
    </row>
    <row r="189" spans="6:8" ht="12">
      <c r="F189" s="25"/>
      <c r="G189" s="25"/>
      <c r="H189" s="25"/>
    </row>
    <row r="190" spans="6:8" ht="12">
      <c r="F190" s="25"/>
      <c r="G190" s="25"/>
      <c r="H190" s="25"/>
    </row>
    <row r="191" spans="6:8" ht="12">
      <c r="F191" s="25"/>
      <c r="G191" s="25"/>
      <c r="H191" s="25"/>
    </row>
    <row r="192" spans="6:8" ht="12">
      <c r="F192" s="25"/>
      <c r="G192" s="25"/>
      <c r="H192" s="25"/>
    </row>
    <row r="193" spans="6:8" ht="12">
      <c r="F193" s="25"/>
      <c r="G193" s="25"/>
      <c r="H193" s="25"/>
    </row>
    <row r="194" spans="6:8" ht="12">
      <c r="F194" s="25"/>
      <c r="G194" s="25"/>
      <c r="H194" s="25"/>
    </row>
    <row r="195" spans="6:8" ht="12">
      <c r="F195" s="25"/>
      <c r="G195" s="25"/>
      <c r="H195" s="25"/>
    </row>
    <row r="196" spans="6:8" ht="12">
      <c r="F196" s="25"/>
      <c r="G196" s="25"/>
      <c r="H196" s="25"/>
    </row>
    <row r="197" spans="6:8" ht="12">
      <c r="F197" s="25"/>
      <c r="G197" s="25"/>
      <c r="H197" s="25"/>
    </row>
    <row r="198" spans="6:8" ht="12">
      <c r="F198" s="25"/>
      <c r="G198" s="25"/>
      <c r="H198" s="25"/>
    </row>
    <row r="199" spans="6:8" ht="12">
      <c r="F199" s="25"/>
      <c r="G199" s="25"/>
      <c r="H199" s="25"/>
    </row>
    <row r="200" spans="6:8" ht="12">
      <c r="F200" s="25"/>
      <c r="G200" s="25"/>
      <c r="H200" s="25"/>
    </row>
    <row r="201" spans="6:8" ht="12">
      <c r="F201" s="25"/>
      <c r="G201" s="25"/>
      <c r="H201" s="25"/>
    </row>
    <row r="202" spans="6:8" ht="12">
      <c r="F202" s="25"/>
      <c r="G202" s="25"/>
      <c r="H202" s="25"/>
    </row>
    <row r="203" spans="6:8" ht="12">
      <c r="F203" s="25"/>
      <c r="G203" s="25"/>
      <c r="H203" s="25"/>
    </row>
    <row r="204" spans="6:8" ht="12">
      <c r="F204" s="25"/>
      <c r="G204" s="25"/>
      <c r="H204" s="25"/>
    </row>
    <row r="205" spans="6:8" ht="12">
      <c r="F205" s="25"/>
      <c r="G205" s="25"/>
      <c r="H205" s="25"/>
    </row>
    <row r="206" spans="6:8" ht="12">
      <c r="F206" s="25"/>
      <c r="G206" s="25"/>
      <c r="H206" s="25"/>
    </row>
    <row r="207" spans="6:8" ht="12">
      <c r="F207" s="25"/>
      <c r="G207" s="25"/>
      <c r="H207" s="25"/>
    </row>
    <row r="208" spans="6:8" ht="12">
      <c r="F208" s="25"/>
      <c r="G208" s="25"/>
      <c r="H208" s="25"/>
    </row>
    <row r="209" spans="6:8" ht="12">
      <c r="F209" s="25"/>
      <c r="G209" s="25"/>
      <c r="H209" s="25"/>
    </row>
    <row r="210" spans="6:8" ht="12">
      <c r="F210" s="25"/>
      <c r="G210" s="25"/>
      <c r="H210" s="25"/>
    </row>
    <row r="211" spans="6:8" ht="12">
      <c r="F211" s="25"/>
      <c r="G211" s="25"/>
      <c r="H211" s="25"/>
    </row>
    <row r="212" spans="6:8" ht="12">
      <c r="F212" s="25"/>
      <c r="G212" s="25"/>
      <c r="H212" s="25"/>
    </row>
    <row r="213" spans="6:8" ht="12">
      <c r="F213" s="25"/>
      <c r="G213" s="25"/>
      <c r="H213" s="25"/>
    </row>
    <row r="214" spans="6:8" ht="12">
      <c r="F214" s="25"/>
      <c r="G214" s="25"/>
      <c r="H214" s="25"/>
    </row>
    <row r="215" spans="6:8" ht="12">
      <c r="F215" s="25"/>
      <c r="G215" s="25"/>
      <c r="H215" s="25"/>
    </row>
    <row r="216" spans="6:8" ht="12">
      <c r="F216" s="25"/>
      <c r="G216" s="25"/>
      <c r="H216" s="25"/>
    </row>
    <row r="217" spans="6:8" ht="12">
      <c r="F217" s="25"/>
      <c r="G217" s="25"/>
      <c r="H217" s="25"/>
    </row>
    <row r="218" spans="6:8" ht="12">
      <c r="F218" s="25"/>
      <c r="G218" s="25"/>
      <c r="H218" s="25"/>
    </row>
    <row r="219" spans="6:8" ht="12">
      <c r="F219" s="25"/>
      <c r="G219" s="25"/>
      <c r="H219" s="25"/>
    </row>
    <row r="220" spans="6:8" ht="12">
      <c r="F220" s="25"/>
      <c r="G220" s="25"/>
      <c r="H220" s="25"/>
    </row>
    <row r="221" spans="6:8" ht="12">
      <c r="F221" s="25"/>
      <c r="G221" s="25"/>
      <c r="H221" s="25"/>
    </row>
    <row r="222" spans="6:8" ht="12">
      <c r="F222" s="25"/>
      <c r="G222" s="25"/>
      <c r="H222" s="25"/>
    </row>
    <row r="223" spans="6:8" ht="12">
      <c r="F223" s="25"/>
      <c r="G223" s="25"/>
      <c r="H223" s="25"/>
    </row>
    <row r="224" spans="6:8" ht="12">
      <c r="F224" s="25"/>
      <c r="G224" s="25"/>
      <c r="H224" s="25"/>
    </row>
    <row r="225" spans="6:8" ht="12">
      <c r="F225" s="25"/>
      <c r="G225" s="25"/>
      <c r="H225" s="25"/>
    </row>
    <row r="226" spans="6:8" ht="12">
      <c r="F226" s="25"/>
      <c r="G226" s="25"/>
      <c r="H226" s="25"/>
    </row>
    <row r="227" spans="6:8" ht="12">
      <c r="F227" s="25"/>
      <c r="G227" s="25"/>
      <c r="H227" s="25"/>
    </row>
    <row r="228" spans="6:8" ht="12">
      <c r="F228" s="25"/>
      <c r="G228" s="25"/>
      <c r="H228" s="25"/>
    </row>
    <row r="229" spans="6:8" ht="12">
      <c r="F229" s="25"/>
      <c r="G229" s="25"/>
      <c r="H229" s="25"/>
    </row>
    <row r="230" spans="6:8" ht="12">
      <c r="F230" s="25"/>
      <c r="G230" s="25"/>
      <c r="H230" s="25"/>
    </row>
    <row r="231" spans="6:8" ht="12">
      <c r="F231" s="25"/>
      <c r="G231" s="25"/>
      <c r="H231" s="25"/>
    </row>
    <row r="232" spans="6:8" ht="12">
      <c r="F232" s="25"/>
      <c r="G232" s="25"/>
      <c r="H232" s="25"/>
    </row>
    <row r="233" spans="6:8" ht="12">
      <c r="F233" s="25"/>
      <c r="G233" s="25"/>
      <c r="H233" s="25"/>
    </row>
    <row r="234" spans="6:8" ht="12">
      <c r="F234" s="25"/>
      <c r="G234" s="25"/>
      <c r="H234" s="25"/>
    </row>
    <row r="235" spans="6:8" ht="12">
      <c r="F235" s="25"/>
      <c r="G235" s="25"/>
      <c r="H235" s="25"/>
    </row>
    <row r="236" spans="6:8" ht="12">
      <c r="F236" s="25"/>
      <c r="G236" s="25"/>
      <c r="H236" s="25"/>
    </row>
    <row r="237" spans="6:8" ht="12">
      <c r="F237" s="25"/>
      <c r="G237" s="25"/>
      <c r="H237" s="25"/>
    </row>
    <row r="238" spans="6:8" ht="12">
      <c r="F238" s="25"/>
      <c r="G238" s="25"/>
      <c r="H238" s="25"/>
    </row>
    <row r="239" spans="6:8" ht="12">
      <c r="F239" s="25"/>
      <c r="G239" s="25"/>
      <c r="H239" s="25"/>
    </row>
    <row r="240" spans="6:8" ht="12">
      <c r="F240" s="25"/>
      <c r="G240" s="25"/>
      <c r="H240" s="25"/>
    </row>
    <row r="241" spans="6:8" ht="12">
      <c r="F241" s="25"/>
      <c r="G241" s="25"/>
      <c r="H241" s="25"/>
    </row>
    <row r="242" spans="6:8" ht="12">
      <c r="F242" s="25"/>
      <c r="G242" s="25"/>
      <c r="H242" s="25"/>
    </row>
    <row r="243" spans="6:8" ht="12">
      <c r="F243" s="25"/>
      <c r="G243" s="25"/>
      <c r="H243" s="25"/>
    </row>
    <row r="244" spans="6:8" ht="12">
      <c r="F244" s="25"/>
      <c r="G244" s="25"/>
      <c r="H244" s="25"/>
    </row>
    <row r="245" spans="6:8" ht="12">
      <c r="F245" s="25"/>
      <c r="G245" s="25"/>
      <c r="H245" s="25"/>
    </row>
    <row r="246" spans="6:8" ht="12">
      <c r="F246" s="25"/>
      <c r="G246" s="25"/>
      <c r="H246" s="25"/>
    </row>
    <row r="247" spans="6:8" ht="12">
      <c r="F247" s="25"/>
      <c r="G247" s="25"/>
      <c r="H247" s="25"/>
    </row>
    <row r="248" spans="6:8" ht="12">
      <c r="F248" s="25"/>
      <c r="G248" s="25"/>
      <c r="H248" s="25"/>
    </row>
    <row r="249" spans="6:8" ht="12">
      <c r="F249" s="25"/>
      <c r="G249" s="25"/>
      <c r="H249" s="25"/>
    </row>
    <row r="250" spans="6:8" ht="12">
      <c r="F250" s="25"/>
      <c r="G250" s="25"/>
      <c r="H250" s="25"/>
    </row>
    <row r="251" spans="6:8" ht="12">
      <c r="F251" s="25"/>
      <c r="G251" s="25"/>
      <c r="H251" s="25"/>
    </row>
  </sheetData>
  <sheetProtection/>
  <mergeCells count="15">
    <mergeCell ref="E1:H1"/>
    <mergeCell ref="E2:H2"/>
    <mergeCell ref="E120:H120"/>
    <mergeCell ref="E121:H121"/>
    <mergeCell ref="E122:H122"/>
    <mergeCell ref="E123:H123"/>
    <mergeCell ref="E154:H154"/>
    <mergeCell ref="E155:H155"/>
    <mergeCell ref="E156:H156"/>
    <mergeCell ref="E124:H124"/>
    <mergeCell ref="E133:H133"/>
    <mergeCell ref="E134:H134"/>
    <mergeCell ref="E143:H143"/>
    <mergeCell ref="E144:H144"/>
    <mergeCell ref="E153:H153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8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H251"/>
  <sheetViews>
    <sheetView showGridLines="0" zoomScalePageLayoutView="0" workbookViewId="0" topLeftCell="A19">
      <selection activeCell="F32" sqref="F32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67</v>
      </c>
      <c r="F3" s="2" t="s">
        <v>2</v>
      </c>
      <c r="G3" s="2" t="s">
        <v>3</v>
      </c>
      <c r="H3" s="2" t="s">
        <v>4</v>
      </c>
    </row>
    <row r="4" spans="1:8" ht="13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37704000</v>
      </c>
      <c r="G5" s="4">
        <v>39437000</v>
      </c>
      <c r="H5" s="4">
        <v>40691000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3.5">
      <c r="A7" s="27"/>
      <c r="B7" s="27"/>
      <c r="C7" s="27"/>
      <c r="D7" s="27"/>
      <c r="E7" s="29" t="s">
        <v>8</v>
      </c>
      <c r="F7" s="7">
        <f>SUM(F8:F17)</f>
        <v>25313000</v>
      </c>
      <c r="G7" s="7">
        <f>SUM(G8:G17)</f>
        <v>29014000</v>
      </c>
      <c r="H7" s="7">
        <f>SUM(H8:H17)</f>
        <v>40154000</v>
      </c>
    </row>
    <row r="8" spans="1:8" ht="12.75">
      <c r="A8" s="27"/>
      <c r="B8" s="27"/>
      <c r="C8" s="27"/>
      <c r="D8" s="27"/>
      <c r="E8" s="32" t="s">
        <v>9</v>
      </c>
      <c r="F8" s="14">
        <v>16313000</v>
      </c>
      <c r="G8" s="14">
        <v>17014000</v>
      </c>
      <c r="H8" s="14">
        <v>17754000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9000000</v>
      </c>
      <c r="G11" s="14">
        <v>12000000</v>
      </c>
      <c r="H11" s="14">
        <v>22400000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3.5">
      <c r="A18" s="27"/>
      <c r="B18" s="27"/>
      <c r="C18" s="27"/>
      <c r="D18" s="27"/>
      <c r="E18" s="29" t="s">
        <v>19</v>
      </c>
      <c r="F18" s="4">
        <f>SUM(F19:F27)</f>
        <v>3224000</v>
      </c>
      <c r="G18" s="4">
        <f>SUM(G19:G27)</f>
        <v>2400000</v>
      </c>
      <c r="H18" s="4">
        <f>SUM(H19:H27)</f>
        <v>2660000</v>
      </c>
    </row>
    <row r="19" spans="1:8" ht="12.75">
      <c r="A19" s="27"/>
      <c r="B19" s="27"/>
      <c r="C19" s="27"/>
      <c r="D19" s="27"/>
      <c r="E19" s="32" t="s">
        <v>20</v>
      </c>
      <c r="F19" s="21">
        <v>2145000</v>
      </c>
      <c r="G19" s="21">
        <v>2400000</v>
      </c>
      <c r="H19" s="21">
        <v>2660000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1079000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3.5">
      <c r="A28" s="27"/>
      <c r="B28" s="27"/>
      <c r="C28" s="27"/>
      <c r="D28" s="27"/>
      <c r="E28" s="34" t="s">
        <v>28</v>
      </c>
      <c r="F28" s="35">
        <f>+F5+F6+F7+F18</f>
        <v>66241000</v>
      </c>
      <c r="G28" s="35">
        <f>+G5+G6+G7+G18</f>
        <v>70851000</v>
      </c>
      <c r="H28" s="35">
        <f>+H5+H6+H7+H18</f>
        <v>83505000</v>
      </c>
    </row>
    <row r="29" spans="1:8" ht="13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3.5">
      <c r="A30" s="27"/>
      <c r="B30" s="27"/>
      <c r="C30" s="27"/>
      <c r="D30" s="27"/>
      <c r="E30" s="29" t="s">
        <v>30</v>
      </c>
      <c r="F30" s="4">
        <f>SUM(F31:F36)</f>
        <v>0</v>
      </c>
      <c r="G30" s="4">
        <f>SUM(G31:G36)</f>
        <v>0</v>
      </c>
      <c r="H30" s="4">
        <f>SUM(H31:H36)</f>
        <v>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/>
      <c r="G32" s="14"/>
      <c r="H32" s="14"/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3.5">
      <c r="A37" s="27"/>
      <c r="B37" s="27"/>
      <c r="C37" s="27"/>
      <c r="D37" s="27"/>
      <c r="E37" s="29" t="s">
        <v>19</v>
      </c>
      <c r="F37" s="4">
        <f>SUM(F38:F38)</f>
        <v>788000</v>
      </c>
      <c r="G37" s="4">
        <f>SUM(G38:G38)</f>
        <v>0</v>
      </c>
      <c r="H37" s="4">
        <f>SUM(H38:H38)</f>
        <v>1000000</v>
      </c>
    </row>
    <row r="38" spans="1:8" ht="12.75">
      <c r="A38" s="27"/>
      <c r="B38" s="27"/>
      <c r="C38" s="27"/>
      <c r="D38" s="27"/>
      <c r="E38" s="32" t="s">
        <v>21</v>
      </c>
      <c r="F38" s="21">
        <v>788000</v>
      </c>
      <c r="G38" s="21"/>
      <c r="H38" s="21">
        <v>1000000</v>
      </c>
    </row>
    <row r="39" spans="1:8" ht="13.5">
      <c r="A39" s="27"/>
      <c r="B39" s="27"/>
      <c r="C39" s="27"/>
      <c r="D39" s="27"/>
      <c r="E39" s="34" t="s">
        <v>35</v>
      </c>
      <c r="F39" s="23">
        <f>+F30+F37</f>
        <v>788000</v>
      </c>
      <c r="G39" s="23">
        <f>+G30+G37</f>
        <v>0</v>
      </c>
      <c r="H39" s="23">
        <f>+H30+H37</f>
        <v>1000000</v>
      </c>
    </row>
    <row r="40" spans="1:8" ht="13.5">
      <c r="A40" s="27"/>
      <c r="B40" s="27"/>
      <c r="C40" s="27"/>
      <c r="D40" s="27"/>
      <c r="E40" s="36" t="s">
        <v>36</v>
      </c>
      <c r="F40" s="24">
        <f>+F28+F39</f>
        <v>67029000</v>
      </c>
      <c r="G40" s="24">
        <f>+G28+G39</f>
        <v>70851000</v>
      </c>
      <c r="H40" s="24">
        <f>+H28+H39</f>
        <v>84505000</v>
      </c>
    </row>
    <row r="41" spans="1:8" ht="12">
      <c r="A41" s="27"/>
      <c r="B41" s="27"/>
      <c r="C41" s="27"/>
      <c r="D41" s="27"/>
      <c r="E41" s="37"/>
      <c r="F41" s="38"/>
      <c r="G41" s="38"/>
      <c r="H41" s="38"/>
    </row>
    <row r="42" spans="1:8" ht="12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112</v>
      </c>
      <c r="F43" s="4"/>
      <c r="G43" s="4"/>
      <c r="H43" s="4"/>
    </row>
    <row r="44" spans="1:8" ht="12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113</v>
      </c>
      <c r="F45" s="7">
        <f>SUM(F47+F53+F59+F66+F72+F78+F84+F90+F96+F102+F108+F114)</f>
        <v>3664000</v>
      </c>
      <c r="G45" s="7">
        <f>SUM(G47+G53+G59+G66+G72+G78+G84+G90+G96+G102+G108+G114)</f>
        <v>3804000</v>
      </c>
      <c r="H45" s="7">
        <f>SUM(H47+H53+H59+H66+H72+H78+H84+H90+H96+H102+H108+H114)</f>
        <v>4017000</v>
      </c>
    </row>
    <row r="46" spans="1:8" ht="12.75">
      <c r="A46" s="27"/>
      <c r="B46" s="27"/>
      <c r="C46" s="27"/>
      <c r="D46" s="27"/>
      <c r="E46" s="8" t="s">
        <v>114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115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">
      <c r="A48" s="27"/>
      <c r="B48" s="27"/>
      <c r="C48" s="27"/>
      <c r="D48" s="27"/>
      <c r="E48" s="9" t="s">
        <v>116</v>
      </c>
      <c r="F48" s="10"/>
      <c r="G48" s="11"/>
      <c r="H48" s="12"/>
    </row>
    <row r="49" spans="1:8" ht="12">
      <c r="A49" s="27"/>
      <c r="B49" s="27"/>
      <c r="C49" s="27"/>
      <c r="D49" s="27"/>
      <c r="E49" s="9"/>
      <c r="F49" s="13"/>
      <c r="G49" s="14"/>
      <c r="H49" s="15"/>
    </row>
    <row r="50" spans="1:8" ht="12">
      <c r="A50" s="27"/>
      <c r="B50" s="27"/>
      <c r="C50" s="27"/>
      <c r="D50" s="27"/>
      <c r="E50" s="9"/>
      <c r="F50" s="13"/>
      <c r="G50" s="14"/>
      <c r="H50" s="15"/>
    </row>
    <row r="51" spans="1:8" ht="12">
      <c r="A51" s="27"/>
      <c r="B51" s="27"/>
      <c r="C51" s="27"/>
      <c r="D51" s="27"/>
      <c r="E51" s="9"/>
      <c r="F51" s="16"/>
      <c r="G51" s="17"/>
      <c r="H51" s="18"/>
    </row>
    <row r="52" spans="1:8" ht="12">
      <c r="A52" s="27"/>
      <c r="B52" s="27"/>
      <c r="C52" s="27"/>
      <c r="D52" s="27"/>
      <c r="E52" s="19"/>
      <c r="F52" s="20"/>
      <c r="G52" s="20"/>
      <c r="H52" s="20"/>
    </row>
    <row r="53" spans="1:8" ht="12.75">
      <c r="A53" s="27"/>
      <c r="B53" s="27"/>
      <c r="C53" s="27"/>
      <c r="D53" s="27"/>
      <c r="E53" s="3" t="s">
        <v>117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>
      <c r="A54" s="27"/>
      <c r="B54" s="27"/>
      <c r="C54" s="27"/>
      <c r="D54" s="27"/>
      <c r="E54" s="9" t="s">
        <v>118</v>
      </c>
      <c r="F54" s="10"/>
      <c r="G54" s="11"/>
      <c r="H54" s="12"/>
    </row>
    <row r="55" spans="1:8" ht="12">
      <c r="A55" s="27"/>
      <c r="B55" s="27"/>
      <c r="C55" s="27"/>
      <c r="D55" s="27"/>
      <c r="E55" s="9"/>
      <c r="F55" s="13"/>
      <c r="G55" s="14"/>
      <c r="H55" s="15"/>
    </row>
    <row r="56" spans="1:8" ht="12">
      <c r="A56" s="27"/>
      <c r="B56" s="27"/>
      <c r="C56" s="27"/>
      <c r="D56" s="27"/>
      <c r="E56" s="9"/>
      <c r="F56" s="13"/>
      <c r="G56" s="14"/>
      <c r="H56" s="15"/>
    </row>
    <row r="57" spans="1:8" ht="12">
      <c r="A57" s="27"/>
      <c r="B57" s="27"/>
      <c r="C57" s="27"/>
      <c r="D57" s="27"/>
      <c r="E57" s="9"/>
      <c r="F57" s="16"/>
      <c r="G57" s="17"/>
      <c r="H57" s="18"/>
    </row>
    <row r="58" spans="1:8" ht="12">
      <c r="A58" s="27"/>
      <c r="B58" s="27"/>
      <c r="C58" s="27"/>
      <c r="D58" s="27"/>
      <c r="E58" s="19"/>
      <c r="F58" s="20"/>
      <c r="G58" s="20"/>
      <c r="H58" s="20"/>
    </row>
    <row r="59" spans="1:8" ht="12.75">
      <c r="A59" s="27"/>
      <c r="B59" s="27"/>
      <c r="C59" s="27"/>
      <c r="D59" s="27"/>
      <c r="E59" s="3" t="s">
        <v>119</v>
      </c>
      <c r="F59" s="4">
        <f>SUM(F60:F64)</f>
        <v>1154000</v>
      </c>
      <c r="G59" s="4">
        <f>SUM(G60:G64)</f>
        <v>1148000</v>
      </c>
      <c r="H59" s="4">
        <f>SUM(H60:H64)</f>
        <v>1212000</v>
      </c>
    </row>
    <row r="60" spans="1:8" ht="12">
      <c r="A60" s="27"/>
      <c r="B60" s="27"/>
      <c r="C60" s="27"/>
      <c r="D60" s="27"/>
      <c r="E60" s="9" t="s">
        <v>120</v>
      </c>
      <c r="F60" s="10"/>
      <c r="G60" s="11"/>
      <c r="H60" s="12"/>
    </row>
    <row r="61" spans="1:8" ht="12">
      <c r="A61" s="27"/>
      <c r="B61" s="27"/>
      <c r="C61" s="27"/>
      <c r="D61" s="27"/>
      <c r="E61" s="9" t="s">
        <v>121</v>
      </c>
      <c r="F61" s="13"/>
      <c r="G61" s="14"/>
      <c r="H61" s="15"/>
    </row>
    <row r="62" spans="1:8" ht="12">
      <c r="A62" s="27"/>
      <c r="B62" s="27"/>
      <c r="C62" s="27"/>
      <c r="D62" s="27"/>
      <c r="E62" s="9" t="s">
        <v>122</v>
      </c>
      <c r="F62" s="13"/>
      <c r="G62" s="14"/>
      <c r="H62" s="15"/>
    </row>
    <row r="63" spans="1:8" ht="12">
      <c r="A63" s="27"/>
      <c r="B63" s="27"/>
      <c r="C63" s="27"/>
      <c r="D63" s="27"/>
      <c r="E63" s="9" t="s">
        <v>123</v>
      </c>
      <c r="F63" s="13"/>
      <c r="G63" s="14"/>
      <c r="H63" s="15"/>
    </row>
    <row r="64" spans="1:8" ht="12">
      <c r="A64" s="27"/>
      <c r="B64" s="27"/>
      <c r="C64" s="27"/>
      <c r="D64" s="27"/>
      <c r="E64" s="9" t="s">
        <v>124</v>
      </c>
      <c r="F64" s="16">
        <v>1154000</v>
      </c>
      <c r="G64" s="17">
        <v>1148000</v>
      </c>
      <c r="H64" s="18">
        <v>1212000</v>
      </c>
    </row>
    <row r="65" spans="1:8" ht="12">
      <c r="A65" s="27"/>
      <c r="B65" s="27"/>
      <c r="C65" s="27"/>
      <c r="D65" s="27"/>
      <c r="E65" s="19"/>
      <c r="F65" s="20"/>
      <c r="G65" s="20"/>
      <c r="H65" s="20"/>
    </row>
    <row r="66" spans="1:8" ht="12.75">
      <c r="A66" s="27"/>
      <c r="B66" s="27"/>
      <c r="C66" s="27"/>
      <c r="D66" s="27"/>
      <c r="E66" s="3" t="s">
        <v>125</v>
      </c>
      <c r="F66" s="4">
        <f>SUM(F67:F70)</f>
        <v>0</v>
      </c>
      <c r="G66" s="4">
        <f>SUM(G67:G70)</f>
        <v>0</v>
      </c>
      <c r="H66" s="4">
        <f>SUM(H67:H70)</f>
        <v>0</v>
      </c>
    </row>
    <row r="67" spans="1:8" ht="12">
      <c r="A67" s="27"/>
      <c r="B67" s="27"/>
      <c r="C67" s="27"/>
      <c r="D67" s="27"/>
      <c r="E67" s="9" t="s">
        <v>126</v>
      </c>
      <c r="F67" s="10"/>
      <c r="G67" s="11"/>
      <c r="H67" s="12"/>
    </row>
    <row r="68" spans="1:8" ht="12">
      <c r="A68" s="27"/>
      <c r="B68" s="27"/>
      <c r="C68" s="27"/>
      <c r="D68" s="27"/>
      <c r="E68" s="9"/>
      <c r="F68" s="13"/>
      <c r="G68" s="14"/>
      <c r="H68" s="15"/>
    </row>
    <row r="69" spans="1:8" ht="12">
      <c r="A69" s="27"/>
      <c r="B69" s="27"/>
      <c r="C69" s="27"/>
      <c r="D69" s="27"/>
      <c r="E69" s="9"/>
      <c r="F69" s="13"/>
      <c r="G69" s="14"/>
      <c r="H69" s="15"/>
    </row>
    <row r="70" spans="1:8" ht="12">
      <c r="A70" s="27"/>
      <c r="B70" s="27"/>
      <c r="C70" s="27"/>
      <c r="D70" s="27"/>
      <c r="E70" s="9"/>
      <c r="F70" s="16"/>
      <c r="G70" s="17"/>
      <c r="H70" s="18"/>
    </row>
    <row r="71" spans="1:8" ht="12">
      <c r="A71" s="27"/>
      <c r="B71" s="27"/>
      <c r="C71" s="27"/>
      <c r="D71" s="27"/>
      <c r="E71" s="19"/>
      <c r="F71" s="20"/>
      <c r="G71" s="20"/>
      <c r="H71" s="20"/>
    </row>
    <row r="72" spans="1:8" ht="12.75">
      <c r="A72" s="27"/>
      <c r="B72" s="27"/>
      <c r="C72" s="27"/>
      <c r="D72" s="27"/>
      <c r="E72" s="3" t="s">
        <v>127</v>
      </c>
      <c r="F72" s="4">
        <f>SUM(F73:F76)</f>
        <v>0</v>
      </c>
      <c r="G72" s="4">
        <f>SUM(G73:G76)</f>
        <v>0</v>
      </c>
      <c r="H72" s="4">
        <f>SUM(H73:H76)</f>
        <v>0</v>
      </c>
    </row>
    <row r="73" spans="1:8" ht="12">
      <c r="A73" s="27"/>
      <c r="B73" s="27"/>
      <c r="C73" s="27"/>
      <c r="D73" s="27"/>
      <c r="E73" s="9" t="s">
        <v>128</v>
      </c>
      <c r="F73" s="10"/>
      <c r="G73" s="11"/>
      <c r="H73" s="12"/>
    </row>
    <row r="74" spans="1:8" ht="12">
      <c r="A74" s="27"/>
      <c r="B74" s="27"/>
      <c r="C74" s="27"/>
      <c r="D74" s="27"/>
      <c r="E74" s="9"/>
      <c r="F74" s="13"/>
      <c r="G74" s="14"/>
      <c r="H74" s="15"/>
    </row>
    <row r="75" spans="1:8" ht="12">
      <c r="A75" s="27"/>
      <c r="B75" s="27"/>
      <c r="C75" s="27"/>
      <c r="D75" s="27"/>
      <c r="E75" s="9"/>
      <c r="F75" s="13"/>
      <c r="G75" s="14"/>
      <c r="H75" s="15"/>
    </row>
    <row r="76" spans="1:8" ht="12">
      <c r="A76" s="27"/>
      <c r="B76" s="27"/>
      <c r="C76" s="27"/>
      <c r="D76" s="27"/>
      <c r="E76" s="9"/>
      <c r="F76" s="16"/>
      <c r="G76" s="17"/>
      <c r="H76" s="18"/>
    </row>
    <row r="77" spans="1:8" ht="12">
      <c r="A77" s="27"/>
      <c r="B77" s="27"/>
      <c r="C77" s="27"/>
      <c r="D77" s="27"/>
      <c r="E77" s="19"/>
      <c r="F77" s="20"/>
      <c r="G77" s="20"/>
      <c r="H77" s="20"/>
    </row>
    <row r="78" spans="1:8" ht="12.75">
      <c r="A78" s="27"/>
      <c r="B78" s="27"/>
      <c r="C78" s="27"/>
      <c r="D78" s="27"/>
      <c r="E78" s="3" t="s">
        <v>129</v>
      </c>
      <c r="F78" s="4">
        <f>SUM(F79:F82)</f>
        <v>0</v>
      </c>
      <c r="G78" s="4">
        <f>SUM(G79:G82)</f>
        <v>0</v>
      </c>
      <c r="H78" s="4">
        <f>SUM(H79:H82)</f>
        <v>0</v>
      </c>
    </row>
    <row r="79" spans="1:8" ht="12">
      <c r="A79" s="27"/>
      <c r="B79" s="27"/>
      <c r="C79" s="27"/>
      <c r="D79" s="27"/>
      <c r="E79" s="9" t="s">
        <v>130</v>
      </c>
      <c r="F79" s="10"/>
      <c r="G79" s="11"/>
      <c r="H79" s="12"/>
    </row>
    <row r="80" spans="1:8" ht="12">
      <c r="A80" s="27"/>
      <c r="B80" s="27"/>
      <c r="C80" s="27"/>
      <c r="D80" s="27"/>
      <c r="E80" s="9" t="s">
        <v>131</v>
      </c>
      <c r="F80" s="13"/>
      <c r="G80" s="14"/>
      <c r="H80" s="15"/>
    </row>
    <row r="81" spans="1:8" ht="12">
      <c r="A81" s="27"/>
      <c r="B81" s="27"/>
      <c r="C81" s="27"/>
      <c r="D81" s="27"/>
      <c r="E81" s="9" t="s">
        <v>132</v>
      </c>
      <c r="F81" s="13"/>
      <c r="G81" s="14"/>
      <c r="H81" s="15"/>
    </row>
    <row r="82" spans="1:8" ht="12">
      <c r="A82" s="27"/>
      <c r="B82" s="27"/>
      <c r="C82" s="27"/>
      <c r="D82" s="27"/>
      <c r="E82" s="9"/>
      <c r="F82" s="16"/>
      <c r="G82" s="17"/>
      <c r="H82" s="18"/>
    </row>
    <row r="83" spans="1:8" ht="12">
      <c r="A83" s="27"/>
      <c r="B83" s="27"/>
      <c r="C83" s="27"/>
      <c r="D83" s="27"/>
      <c r="E83" s="19"/>
      <c r="F83" s="20"/>
      <c r="G83" s="20"/>
      <c r="H83" s="20"/>
    </row>
    <row r="84" spans="1:8" ht="12.75">
      <c r="A84" s="27"/>
      <c r="B84" s="27"/>
      <c r="C84" s="27"/>
      <c r="D84" s="27"/>
      <c r="E84" s="3" t="s">
        <v>133</v>
      </c>
      <c r="F84" s="4">
        <f>SUM(F85:F88)</f>
        <v>2510000</v>
      </c>
      <c r="G84" s="4">
        <f>SUM(G85:G88)</f>
        <v>2656000</v>
      </c>
      <c r="H84" s="4">
        <f>SUM(H85:H88)</f>
        <v>2805000</v>
      </c>
    </row>
    <row r="85" spans="1:8" ht="12">
      <c r="A85" s="27"/>
      <c r="B85" s="27"/>
      <c r="C85" s="27"/>
      <c r="D85" s="27"/>
      <c r="E85" s="9" t="s">
        <v>134</v>
      </c>
      <c r="F85" s="10">
        <v>2510000</v>
      </c>
      <c r="G85" s="11">
        <v>2656000</v>
      </c>
      <c r="H85" s="12">
        <v>2805000</v>
      </c>
    </row>
    <row r="86" spans="1:8" ht="12">
      <c r="A86" s="27"/>
      <c r="B86" s="27"/>
      <c r="C86" s="27"/>
      <c r="D86" s="27"/>
      <c r="E86" s="9"/>
      <c r="F86" s="13"/>
      <c r="G86" s="14"/>
      <c r="H86" s="15"/>
    </row>
    <row r="87" spans="1:8" ht="12">
      <c r="A87" s="27"/>
      <c r="B87" s="27"/>
      <c r="C87" s="27"/>
      <c r="D87" s="27"/>
      <c r="E87" s="9"/>
      <c r="F87" s="13"/>
      <c r="G87" s="14"/>
      <c r="H87" s="15"/>
    </row>
    <row r="88" spans="1:8" ht="12">
      <c r="A88" s="27"/>
      <c r="B88" s="27"/>
      <c r="C88" s="27"/>
      <c r="D88" s="27"/>
      <c r="E88" s="9"/>
      <c r="F88" s="16"/>
      <c r="G88" s="17"/>
      <c r="H88" s="18"/>
    </row>
    <row r="89" spans="1:8" ht="12">
      <c r="A89" s="27"/>
      <c r="B89" s="27"/>
      <c r="C89" s="27"/>
      <c r="D89" s="27"/>
      <c r="E89" s="19"/>
      <c r="F89" s="20"/>
      <c r="G89" s="20"/>
      <c r="H89" s="20"/>
    </row>
    <row r="90" spans="1:8" ht="12.75" hidden="1">
      <c r="A90" s="27"/>
      <c r="B90" s="27"/>
      <c r="C90" s="27"/>
      <c r="D90" s="27"/>
      <c r="E90" s="3"/>
      <c r="F90" s="4">
        <f>SUM(F91:F94)</f>
        <v>0</v>
      </c>
      <c r="G90" s="4">
        <f>SUM(G91:G94)</f>
        <v>0</v>
      </c>
      <c r="H90" s="4">
        <f>SUM(H91:H94)</f>
        <v>0</v>
      </c>
    </row>
    <row r="91" spans="1:8" ht="12" hidden="1">
      <c r="A91" s="27"/>
      <c r="B91" s="27"/>
      <c r="C91" s="27"/>
      <c r="D91" s="27"/>
      <c r="E91" s="9"/>
      <c r="F91" s="10"/>
      <c r="G91" s="11"/>
      <c r="H91" s="12"/>
    </row>
    <row r="92" spans="1:8" ht="12" hidden="1">
      <c r="A92" s="27"/>
      <c r="B92" s="27"/>
      <c r="C92" s="27"/>
      <c r="D92" s="27"/>
      <c r="E92" s="9"/>
      <c r="F92" s="13"/>
      <c r="G92" s="14"/>
      <c r="H92" s="15"/>
    </row>
    <row r="93" spans="1:8" ht="12" hidden="1">
      <c r="A93" s="27"/>
      <c r="B93" s="27"/>
      <c r="C93" s="27"/>
      <c r="D93" s="27"/>
      <c r="E93" s="9"/>
      <c r="F93" s="13"/>
      <c r="G93" s="14"/>
      <c r="H93" s="15"/>
    </row>
    <row r="94" spans="1:8" ht="12" hidden="1">
      <c r="A94" s="27"/>
      <c r="B94" s="27"/>
      <c r="C94" s="27"/>
      <c r="D94" s="27"/>
      <c r="E94" s="9"/>
      <c r="F94" s="16"/>
      <c r="G94" s="17"/>
      <c r="H94" s="18"/>
    </row>
    <row r="95" spans="1:8" ht="12" hidden="1">
      <c r="A95" s="27"/>
      <c r="B95" s="27"/>
      <c r="C95" s="27"/>
      <c r="D95" s="27"/>
      <c r="E95" s="19"/>
      <c r="F95" s="20"/>
      <c r="G95" s="20"/>
      <c r="H95" s="20"/>
    </row>
    <row r="96" spans="1:8" ht="12.75" hidden="1">
      <c r="A96" s="27"/>
      <c r="B96" s="27"/>
      <c r="C96" s="27"/>
      <c r="D96" s="27"/>
      <c r="E96" s="3"/>
      <c r="F96" s="4">
        <f>SUM(F97:F100)</f>
        <v>0</v>
      </c>
      <c r="G96" s="4">
        <f>SUM(G97:G100)</f>
        <v>0</v>
      </c>
      <c r="H96" s="4">
        <f>SUM(H97:H100)</f>
        <v>0</v>
      </c>
    </row>
    <row r="97" spans="1:8" ht="12" hidden="1">
      <c r="A97" s="27"/>
      <c r="B97" s="27"/>
      <c r="C97" s="27"/>
      <c r="D97" s="27"/>
      <c r="E97" s="9"/>
      <c r="F97" s="10"/>
      <c r="G97" s="11"/>
      <c r="H97" s="12"/>
    </row>
    <row r="98" spans="1:8" ht="12" hidden="1">
      <c r="A98" s="27"/>
      <c r="B98" s="27"/>
      <c r="C98" s="27"/>
      <c r="D98" s="27"/>
      <c r="E98" s="9"/>
      <c r="F98" s="13"/>
      <c r="G98" s="14"/>
      <c r="H98" s="15"/>
    </row>
    <row r="99" spans="1:8" ht="12" hidden="1">
      <c r="A99" s="27"/>
      <c r="B99" s="27"/>
      <c r="C99" s="27"/>
      <c r="D99" s="27"/>
      <c r="E99" s="9"/>
      <c r="F99" s="13"/>
      <c r="G99" s="14"/>
      <c r="H99" s="15"/>
    </row>
    <row r="100" spans="1:8" ht="12" hidden="1">
      <c r="A100" s="27"/>
      <c r="B100" s="27"/>
      <c r="C100" s="27"/>
      <c r="D100" s="27"/>
      <c r="E100" s="9"/>
      <c r="F100" s="16"/>
      <c r="G100" s="17"/>
      <c r="H100" s="18"/>
    </row>
    <row r="101" spans="1:8" ht="12" hidden="1">
      <c r="A101" s="27"/>
      <c r="B101" s="27"/>
      <c r="C101" s="27"/>
      <c r="D101" s="27"/>
      <c r="E101" s="19"/>
      <c r="F101" s="20"/>
      <c r="G101" s="20"/>
      <c r="H101" s="20"/>
    </row>
    <row r="102" spans="5:8" ht="12.75" hidden="1">
      <c r="E102" s="3"/>
      <c r="F102" s="4">
        <f>SUM(F103:F106)</f>
        <v>0</v>
      </c>
      <c r="G102" s="4">
        <f>SUM(G103:G106)</f>
        <v>0</v>
      </c>
      <c r="H102" s="4">
        <f>SUM(H103:H106)</f>
        <v>0</v>
      </c>
    </row>
    <row r="103" spans="5:8" ht="12" hidden="1">
      <c r="E103" s="9"/>
      <c r="F103" s="10"/>
      <c r="G103" s="11"/>
      <c r="H103" s="12"/>
    </row>
    <row r="104" spans="5:8" ht="12" hidden="1">
      <c r="E104" s="9"/>
      <c r="F104" s="13"/>
      <c r="G104" s="14"/>
      <c r="H104" s="15"/>
    </row>
    <row r="105" spans="5:8" ht="12" hidden="1">
      <c r="E105" s="9"/>
      <c r="F105" s="13"/>
      <c r="G105" s="14"/>
      <c r="H105" s="15"/>
    </row>
    <row r="106" spans="5:8" ht="12" hidden="1">
      <c r="E106" s="9"/>
      <c r="F106" s="16"/>
      <c r="G106" s="17"/>
      <c r="H106" s="18"/>
    </row>
    <row r="107" spans="5:8" ht="12" hidden="1">
      <c r="E107" s="19"/>
      <c r="F107" s="20"/>
      <c r="G107" s="20"/>
      <c r="H107" s="20"/>
    </row>
    <row r="108" spans="5:8" ht="12.75" hidden="1">
      <c r="E108" s="3"/>
      <c r="F108" s="4">
        <f>SUM(F109:F112)</f>
        <v>0</v>
      </c>
      <c r="G108" s="4">
        <f>SUM(G109:G112)</f>
        <v>0</v>
      </c>
      <c r="H108" s="4">
        <f>SUM(H109:H112)</f>
        <v>0</v>
      </c>
    </row>
    <row r="109" spans="5:8" ht="12" hidden="1">
      <c r="E109" s="9"/>
      <c r="F109" s="10"/>
      <c r="G109" s="11"/>
      <c r="H109" s="12"/>
    </row>
    <row r="110" spans="5:8" ht="12" hidden="1">
      <c r="E110" s="9"/>
      <c r="F110" s="13"/>
      <c r="G110" s="14"/>
      <c r="H110" s="15"/>
    </row>
    <row r="111" spans="5:8" ht="12" hidden="1">
      <c r="E111" s="9"/>
      <c r="F111" s="13"/>
      <c r="G111" s="14"/>
      <c r="H111" s="15"/>
    </row>
    <row r="112" spans="5:8" ht="12" hidden="1">
      <c r="E112" s="9"/>
      <c r="F112" s="16"/>
      <c r="G112" s="17"/>
      <c r="H112" s="18"/>
    </row>
    <row r="113" spans="5:8" ht="12" hidden="1">
      <c r="E113" s="19"/>
      <c r="F113" s="20"/>
      <c r="G113" s="20"/>
      <c r="H113" s="20"/>
    </row>
    <row r="114" spans="5:8" ht="12.75" hidden="1">
      <c r="E114" s="3"/>
      <c r="F114" s="4">
        <f>SUM(F115:F118)</f>
        <v>0</v>
      </c>
      <c r="G114" s="4">
        <f>SUM(G115:G118)</f>
        <v>0</v>
      </c>
      <c r="H114" s="4">
        <f>SUM(H115:H118)</f>
        <v>0</v>
      </c>
    </row>
    <row r="115" spans="5:8" ht="12" hidden="1">
      <c r="E115" s="9"/>
      <c r="F115" s="10"/>
      <c r="G115" s="11"/>
      <c r="H115" s="12"/>
    </row>
    <row r="116" spans="5:8" ht="12" hidden="1">
      <c r="E116" s="9"/>
      <c r="F116" s="13"/>
      <c r="G116" s="14"/>
      <c r="H116" s="15"/>
    </row>
    <row r="117" spans="5:8" ht="12" hidden="1">
      <c r="E117" s="9"/>
      <c r="F117" s="13"/>
      <c r="G117" s="14"/>
      <c r="H117" s="15"/>
    </row>
    <row r="118" spans="5:8" ht="12" hidden="1">
      <c r="E118" s="9"/>
      <c r="F118" s="16"/>
      <c r="G118" s="17"/>
      <c r="H118" s="18"/>
    </row>
    <row r="119" spans="5:8" ht="12" hidden="1">
      <c r="E119" s="19"/>
      <c r="F119" s="20"/>
      <c r="G119" s="20"/>
      <c r="H119" s="20"/>
    </row>
    <row r="120" spans="6:8" ht="12">
      <c r="F120" s="25"/>
      <c r="G120" s="25"/>
      <c r="H120" s="25"/>
    </row>
    <row r="121" spans="6:8" ht="12">
      <c r="F121" s="25"/>
      <c r="G121" s="25"/>
      <c r="H121" s="25"/>
    </row>
    <row r="122" spans="6:8" ht="12">
      <c r="F122" s="25"/>
      <c r="G122" s="25"/>
      <c r="H122" s="25"/>
    </row>
    <row r="123" spans="6:8" ht="12">
      <c r="F123" s="25"/>
      <c r="G123" s="25"/>
      <c r="H123" s="25"/>
    </row>
    <row r="124" spans="6:8" ht="12">
      <c r="F124" s="25"/>
      <c r="G124" s="25"/>
      <c r="H124" s="25"/>
    </row>
    <row r="125" spans="6:8" ht="12">
      <c r="F125" s="25"/>
      <c r="G125" s="25"/>
      <c r="H125" s="25"/>
    </row>
    <row r="126" spans="6:8" ht="12">
      <c r="F126" s="25"/>
      <c r="G126" s="25"/>
      <c r="H126" s="25"/>
    </row>
    <row r="127" spans="6:8" ht="12">
      <c r="F127" s="25"/>
      <c r="G127" s="25"/>
      <c r="H127" s="25"/>
    </row>
    <row r="128" spans="6:8" ht="12">
      <c r="F128" s="25"/>
      <c r="G128" s="25"/>
      <c r="H128" s="25"/>
    </row>
    <row r="129" spans="6:8" ht="12">
      <c r="F129" s="25"/>
      <c r="G129" s="25"/>
      <c r="H129" s="25"/>
    </row>
    <row r="130" spans="6:8" ht="12">
      <c r="F130" s="25"/>
      <c r="G130" s="25"/>
      <c r="H130" s="25"/>
    </row>
    <row r="131" spans="6:8" ht="12">
      <c r="F131" s="25"/>
      <c r="G131" s="25"/>
      <c r="H131" s="25"/>
    </row>
    <row r="132" spans="6:8" ht="12">
      <c r="F132" s="25"/>
      <c r="G132" s="25"/>
      <c r="H132" s="25"/>
    </row>
    <row r="133" spans="6:8" ht="12">
      <c r="F133" s="25"/>
      <c r="G133" s="25"/>
      <c r="H133" s="25"/>
    </row>
    <row r="134" spans="6:8" ht="12">
      <c r="F134" s="25"/>
      <c r="G134" s="25"/>
      <c r="H134" s="25"/>
    </row>
    <row r="135" spans="6:8" ht="12">
      <c r="F135" s="25"/>
      <c r="G135" s="25"/>
      <c r="H135" s="25"/>
    </row>
    <row r="136" spans="6:8" ht="12">
      <c r="F136" s="25"/>
      <c r="G136" s="25"/>
      <c r="H136" s="25"/>
    </row>
    <row r="137" spans="6:8" ht="12">
      <c r="F137" s="25"/>
      <c r="G137" s="25"/>
      <c r="H137" s="25"/>
    </row>
    <row r="138" spans="6:8" ht="12">
      <c r="F138" s="25"/>
      <c r="G138" s="25"/>
      <c r="H138" s="25"/>
    </row>
    <row r="139" spans="6:8" ht="12">
      <c r="F139" s="25"/>
      <c r="G139" s="25"/>
      <c r="H139" s="25"/>
    </row>
    <row r="140" spans="6:8" ht="12">
      <c r="F140" s="25"/>
      <c r="G140" s="25"/>
      <c r="H140" s="25"/>
    </row>
    <row r="141" spans="6:8" ht="12">
      <c r="F141" s="25"/>
      <c r="G141" s="25"/>
      <c r="H141" s="25"/>
    </row>
    <row r="142" spans="6:8" ht="12">
      <c r="F142" s="25"/>
      <c r="G142" s="25"/>
      <c r="H142" s="25"/>
    </row>
    <row r="143" spans="6:8" ht="12">
      <c r="F143" s="25"/>
      <c r="G143" s="25"/>
      <c r="H143" s="25"/>
    </row>
    <row r="144" spans="6:8" ht="12">
      <c r="F144" s="25"/>
      <c r="G144" s="25"/>
      <c r="H144" s="25"/>
    </row>
    <row r="145" spans="6:8" ht="12">
      <c r="F145" s="25"/>
      <c r="G145" s="25"/>
      <c r="H145" s="25"/>
    </row>
    <row r="146" spans="6:8" ht="12">
      <c r="F146" s="25"/>
      <c r="G146" s="25"/>
      <c r="H146" s="25"/>
    </row>
    <row r="147" spans="6:8" ht="12">
      <c r="F147" s="25"/>
      <c r="G147" s="25"/>
      <c r="H147" s="25"/>
    </row>
    <row r="148" spans="6:8" ht="12">
      <c r="F148" s="25"/>
      <c r="G148" s="25"/>
      <c r="H148" s="25"/>
    </row>
    <row r="149" spans="6:8" ht="12">
      <c r="F149" s="25"/>
      <c r="G149" s="25"/>
      <c r="H149" s="25"/>
    </row>
    <row r="150" spans="6:8" ht="12">
      <c r="F150" s="25"/>
      <c r="G150" s="25"/>
      <c r="H150" s="25"/>
    </row>
    <row r="151" spans="6:8" ht="12">
      <c r="F151" s="25"/>
      <c r="G151" s="25"/>
      <c r="H151" s="25"/>
    </row>
    <row r="152" spans="6:8" ht="12">
      <c r="F152" s="25"/>
      <c r="G152" s="25"/>
      <c r="H152" s="25"/>
    </row>
    <row r="153" spans="6:8" ht="12">
      <c r="F153" s="25"/>
      <c r="G153" s="25"/>
      <c r="H153" s="25"/>
    </row>
    <row r="154" spans="6:8" ht="12">
      <c r="F154" s="25"/>
      <c r="G154" s="25"/>
      <c r="H154" s="25"/>
    </row>
    <row r="155" spans="6:8" ht="12">
      <c r="F155" s="25"/>
      <c r="G155" s="25"/>
      <c r="H155" s="25"/>
    </row>
    <row r="156" spans="6:8" ht="12">
      <c r="F156" s="25"/>
      <c r="G156" s="25"/>
      <c r="H156" s="25"/>
    </row>
    <row r="157" spans="6:8" ht="12">
      <c r="F157" s="25"/>
      <c r="G157" s="25"/>
      <c r="H157" s="25"/>
    </row>
    <row r="158" spans="6:8" ht="12">
      <c r="F158" s="25"/>
      <c r="G158" s="25"/>
      <c r="H158" s="25"/>
    </row>
    <row r="159" spans="6:8" ht="12">
      <c r="F159" s="25"/>
      <c r="G159" s="25"/>
      <c r="H159" s="25"/>
    </row>
    <row r="160" spans="6:8" ht="12">
      <c r="F160" s="25"/>
      <c r="G160" s="25"/>
      <c r="H160" s="25"/>
    </row>
    <row r="161" spans="6:8" ht="12">
      <c r="F161" s="25"/>
      <c r="G161" s="25"/>
      <c r="H161" s="25"/>
    </row>
    <row r="162" spans="6:8" ht="12">
      <c r="F162" s="25"/>
      <c r="G162" s="25"/>
      <c r="H162" s="25"/>
    </row>
    <row r="163" spans="6:8" ht="12">
      <c r="F163" s="25"/>
      <c r="G163" s="25"/>
      <c r="H163" s="25"/>
    </row>
    <row r="164" spans="6:8" ht="12">
      <c r="F164" s="25"/>
      <c r="G164" s="25"/>
      <c r="H164" s="25"/>
    </row>
    <row r="165" spans="6:8" ht="12">
      <c r="F165" s="25"/>
      <c r="G165" s="25"/>
      <c r="H165" s="25"/>
    </row>
    <row r="166" spans="6:8" ht="12">
      <c r="F166" s="25"/>
      <c r="G166" s="25"/>
      <c r="H166" s="25"/>
    </row>
    <row r="167" spans="6:8" ht="12">
      <c r="F167" s="25"/>
      <c r="G167" s="25"/>
      <c r="H167" s="25"/>
    </row>
    <row r="168" spans="6:8" ht="12">
      <c r="F168" s="25"/>
      <c r="G168" s="25"/>
      <c r="H168" s="25"/>
    </row>
    <row r="169" spans="6:8" ht="12">
      <c r="F169" s="25"/>
      <c r="G169" s="25"/>
      <c r="H169" s="25"/>
    </row>
    <row r="170" spans="6:8" ht="12">
      <c r="F170" s="25"/>
      <c r="G170" s="25"/>
      <c r="H170" s="25"/>
    </row>
    <row r="171" spans="6:8" ht="12">
      <c r="F171" s="25"/>
      <c r="G171" s="25"/>
      <c r="H171" s="25"/>
    </row>
    <row r="172" spans="6:8" ht="12">
      <c r="F172" s="25"/>
      <c r="G172" s="25"/>
      <c r="H172" s="25"/>
    </row>
    <row r="173" spans="6:8" ht="12">
      <c r="F173" s="25"/>
      <c r="G173" s="25"/>
      <c r="H173" s="25"/>
    </row>
    <row r="174" spans="6:8" ht="12">
      <c r="F174" s="25"/>
      <c r="G174" s="25"/>
      <c r="H174" s="25"/>
    </row>
    <row r="175" spans="6:8" ht="12">
      <c r="F175" s="25"/>
      <c r="G175" s="25"/>
      <c r="H175" s="25"/>
    </row>
    <row r="176" spans="6:8" ht="12">
      <c r="F176" s="25"/>
      <c r="G176" s="25"/>
      <c r="H176" s="25"/>
    </row>
    <row r="177" spans="6:8" ht="12">
      <c r="F177" s="25"/>
      <c r="G177" s="25"/>
      <c r="H177" s="25"/>
    </row>
    <row r="178" spans="6:8" ht="12">
      <c r="F178" s="25"/>
      <c r="G178" s="25"/>
      <c r="H178" s="25"/>
    </row>
    <row r="179" spans="6:8" ht="12">
      <c r="F179" s="25"/>
      <c r="G179" s="25"/>
      <c r="H179" s="25"/>
    </row>
    <row r="180" spans="6:8" ht="12">
      <c r="F180" s="25"/>
      <c r="G180" s="25"/>
      <c r="H180" s="25"/>
    </row>
    <row r="181" spans="6:8" ht="12">
      <c r="F181" s="25"/>
      <c r="G181" s="25"/>
      <c r="H181" s="25"/>
    </row>
    <row r="182" spans="6:8" ht="12">
      <c r="F182" s="25"/>
      <c r="G182" s="25"/>
      <c r="H182" s="25"/>
    </row>
    <row r="183" spans="6:8" ht="12">
      <c r="F183" s="25"/>
      <c r="G183" s="25"/>
      <c r="H183" s="25"/>
    </row>
    <row r="184" spans="6:8" ht="12">
      <c r="F184" s="25"/>
      <c r="G184" s="25"/>
      <c r="H184" s="25"/>
    </row>
    <row r="185" spans="6:8" ht="12">
      <c r="F185" s="25"/>
      <c r="G185" s="25"/>
      <c r="H185" s="25"/>
    </row>
    <row r="186" spans="6:8" ht="12">
      <c r="F186" s="25"/>
      <c r="G186" s="25"/>
      <c r="H186" s="25"/>
    </row>
    <row r="187" spans="6:8" ht="12">
      <c r="F187" s="25"/>
      <c r="G187" s="25"/>
      <c r="H187" s="25"/>
    </row>
    <row r="188" spans="6:8" ht="12">
      <c r="F188" s="25"/>
      <c r="G188" s="25"/>
      <c r="H188" s="25"/>
    </row>
    <row r="189" spans="6:8" ht="12">
      <c r="F189" s="25"/>
      <c r="G189" s="25"/>
      <c r="H189" s="25"/>
    </row>
    <row r="190" spans="6:8" ht="12">
      <c r="F190" s="25"/>
      <c r="G190" s="25"/>
      <c r="H190" s="25"/>
    </row>
    <row r="191" spans="6:8" ht="12">
      <c r="F191" s="25"/>
      <c r="G191" s="25"/>
      <c r="H191" s="25"/>
    </row>
    <row r="192" spans="6:8" ht="12">
      <c r="F192" s="25"/>
      <c r="G192" s="25"/>
      <c r="H192" s="25"/>
    </row>
    <row r="193" spans="6:8" ht="12">
      <c r="F193" s="25"/>
      <c r="G193" s="25"/>
      <c r="H193" s="25"/>
    </row>
    <row r="194" spans="6:8" ht="12">
      <c r="F194" s="25"/>
      <c r="G194" s="25"/>
      <c r="H194" s="25"/>
    </row>
    <row r="195" spans="6:8" ht="12">
      <c r="F195" s="25"/>
      <c r="G195" s="25"/>
      <c r="H195" s="25"/>
    </row>
    <row r="196" spans="6:8" ht="12">
      <c r="F196" s="25"/>
      <c r="G196" s="25"/>
      <c r="H196" s="25"/>
    </row>
    <row r="197" spans="6:8" ht="12">
      <c r="F197" s="25"/>
      <c r="G197" s="25"/>
      <c r="H197" s="25"/>
    </row>
    <row r="198" spans="6:8" ht="12">
      <c r="F198" s="25"/>
      <c r="G198" s="25"/>
      <c r="H198" s="25"/>
    </row>
    <row r="199" spans="6:8" ht="12">
      <c r="F199" s="25"/>
      <c r="G199" s="25"/>
      <c r="H199" s="25"/>
    </row>
    <row r="200" spans="6:8" ht="12">
      <c r="F200" s="25"/>
      <c r="G200" s="25"/>
      <c r="H200" s="25"/>
    </row>
    <row r="201" spans="6:8" ht="12">
      <c r="F201" s="25"/>
      <c r="G201" s="25"/>
      <c r="H201" s="25"/>
    </row>
    <row r="202" spans="6:8" ht="12">
      <c r="F202" s="25"/>
      <c r="G202" s="25"/>
      <c r="H202" s="25"/>
    </row>
    <row r="203" spans="6:8" ht="12">
      <c r="F203" s="25"/>
      <c r="G203" s="25"/>
      <c r="H203" s="25"/>
    </row>
    <row r="204" spans="6:8" ht="12">
      <c r="F204" s="25"/>
      <c r="G204" s="25"/>
      <c r="H204" s="25"/>
    </row>
    <row r="205" spans="6:8" ht="12">
      <c r="F205" s="25"/>
      <c r="G205" s="25"/>
      <c r="H205" s="25"/>
    </row>
    <row r="206" spans="6:8" ht="12">
      <c r="F206" s="25"/>
      <c r="G206" s="25"/>
      <c r="H206" s="25"/>
    </row>
    <row r="207" spans="6:8" ht="12">
      <c r="F207" s="25"/>
      <c r="G207" s="25"/>
      <c r="H207" s="25"/>
    </row>
    <row r="208" spans="6:8" ht="12">
      <c r="F208" s="25"/>
      <c r="G208" s="25"/>
      <c r="H208" s="25"/>
    </row>
    <row r="209" spans="6:8" ht="12">
      <c r="F209" s="25"/>
      <c r="G209" s="25"/>
      <c r="H209" s="25"/>
    </row>
    <row r="210" spans="6:8" ht="12">
      <c r="F210" s="25"/>
      <c r="G210" s="25"/>
      <c r="H210" s="25"/>
    </row>
    <row r="211" spans="6:8" ht="12">
      <c r="F211" s="25"/>
      <c r="G211" s="25"/>
      <c r="H211" s="25"/>
    </row>
    <row r="212" spans="6:8" ht="12">
      <c r="F212" s="25"/>
      <c r="G212" s="25"/>
      <c r="H212" s="25"/>
    </row>
    <row r="213" spans="6:8" ht="12">
      <c r="F213" s="25"/>
      <c r="G213" s="25"/>
      <c r="H213" s="25"/>
    </row>
    <row r="214" spans="6:8" ht="12">
      <c r="F214" s="25"/>
      <c r="G214" s="25"/>
      <c r="H214" s="25"/>
    </row>
    <row r="215" spans="6:8" ht="12">
      <c r="F215" s="25"/>
      <c r="G215" s="25"/>
      <c r="H215" s="25"/>
    </row>
    <row r="216" spans="6:8" ht="12">
      <c r="F216" s="25"/>
      <c r="G216" s="25"/>
      <c r="H216" s="25"/>
    </row>
    <row r="217" spans="6:8" ht="12">
      <c r="F217" s="25"/>
      <c r="G217" s="25"/>
      <c r="H217" s="25"/>
    </row>
    <row r="218" spans="6:8" ht="12">
      <c r="F218" s="25"/>
      <c r="G218" s="25"/>
      <c r="H218" s="25"/>
    </row>
    <row r="219" spans="6:8" ht="12">
      <c r="F219" s="25"/>
      <c r="G219" s="25"/>
      <c r="H219" s="25"/>
    </row>
    <row r="220" spans="6:8" ht="12">
      <c r="F220" s="25"/>
      <c r="G220" s="25"/>
      <c r="H220" s="25"/>
    </row>
    <row r="221" spans="6:8" ht="12">
      <c r="F221" s="25"/>
      <c r="G221" s="25"/>
      <c r="H221" s="25"/>
    </row>
    <row r="222" spans="6:8" ht="12">
      <c r="F222" s="25"/>
      <c r="G222" s="25"/>
      <c r="H222" s="25"/>
    </row>
    <row r="223" spans="6:8" ht="12">
      <c r="F223" s="25"/>
      <c r="G223" s="25"/>
      <c r="H223" s="25"/>
    </row>
    <row r="224" spans="6:8" ht="12">
      <c r="F224" s="25"/>
      <c r="G224" s="25"/>
      <c r="H224" s="25"/>
    </row>
    <row r="225" spans="6:8" ht="12">
      <c r="F225" s="25"/>
      <c r="G225" s="25"/>
      <c r="H225" s="25"/>
    </row>
    <row r="226" spans="6:8" ht="12">
      <c r="F226" s="25"/>
      <c r="G226" s="25"/>
      <c r="H226" s="25"/>
    </row>
    <row r="227" spans="6:8" ht="12">
      <c r="F227" s="25"/>
      <c r="G227" s="25"/>
      <c r="H227" s="25"/>
    </row>
    <row r="228" spans="6:8" ht="12">
      <c r="F228" s="25"/>
      <c r="G228" s="25"/>
      <c r="H228" s="25"/>
    </row>
    <row r="229" spans="6:8" ht="12">
      <c r="F229" s="25"/>
      <c r="G229" s="25"/>
      <c r="H229" s="25"/>
    </row>
    <row r="230" spans="6:8" ht="12">
      <c r="F230" s="25"/>
      <c r="G230" s="25"/>
      <c r="H230" s="25"/>
    </row>
    <row r="231" spans="6:8" ht="12">
      <c r="F231" s="25"/>
      <c r="G231" s="25"/>
      <c r="H231" s="25"/>
    </row>
    <row r="232" spans="6:8" ht="12">
      <c r="F232" s="25"/>
      <c r="G232" s="25"/>
      <c r="H232" s="25"/>
    </row>
    <row r="233" spans="6:8" ht="12">
      <c r="F233" s="25"/>
      <c r="G233" s="25"/>
      <c r="H233" s="25"/>
    </row>
    <row r="234" spans="6:8" ht="12">
      <c r="F234" s="25"/>
      <c r="G234" s="25"/>
      <c r="H234" s="25"/>
    </row>
    <row r="235" spans="6:8" ht="12">
      <c r="F235" s="25"/>
      <c r="G235" s="25"/>
      <c r="H235" s="25"/>
    </row>
    <row r="236" spans="6:8" ht="12">
      <c r="F236" s="25"/>
      <c r="G236" s="25"/>
      <c r="H236" s="25"/>
    </row>
    <row r="237" spans="6:8" ht="12">
      <c r="F237" s="25"/>
      <c r="G237" s="25"/>
      <c r="H237" s="25"/>
    </row>
    <row r="238" spans="6:8" ht="12">
      <c r="F238" s="25"/>
      <c r="G238" s="25"/>
      <c r="H238" s="25"/>
    </row>
    <row r="239" spans="6:8" ht="12">
      <c r="F239" s="25"/>
      <c r="G239" s="25"/>
      <c r="H239" s="25"/>
    </row>
    <row r="240" spans="6:8" ht="12">
      <c r="F240" s="25"/>
      <c r="G240" s="25"/>
      <c r="H240" s="25"/>
    </row>
    <row r="241" spans="6:8" ht="12">
      <c r="F241" s="25"/>
      <c r="G241" s="25"/>
      <c r="H241" s="25"/>
    </row>
    <row r="242" spans="6:8" ht="12">
      <c r="F242" s="25"/>
      <c r="G242" s="25"/>
      <c r="H242" s="25"/>
    </row>
    <row r="243" spans="6:8" ht="12">
      <c r="F243" s="25"/>
      <c r="G243" s="25"/>
      <c r="H243" s="25"/>
    </row>
    <row r="244" spans="6:8" ht="12">
      <c r="F244" s="25"/>
      <c r="G244" s="25"/>
      <c r="H244" s="25"/>
    </row>
    <row r="245" spans="6:8" ht="12">
      <c r="F245" s="25"/>
      <c r="G245" s="25"/>
      <c r="H245" s="25"/>
    </row>
    <row r="246" spans="6:8" ht="12">
      <c r="F246" s="25"/>
      <c r="G246" s="25"/>
      <c r="H246" s="25"/>
    </row>
    <row r="247" spans="6:8" ht="12">
      <c r="F247" s="25"/>
      <c r="G247" s="25"/>
      <c r="H247" s="25"/>
    </row>
    <row r="248" spans="6:8" ht="12">
      <c r="F248" s="25"/>
      <c r="G248" s="25"/>
      <c r="H248" s="25"/>
    </row>
    <row r="249" spans="6:8" ht="12">
      <c r="F249" s="25"/>
      <c r="G249" s="25"/>
      <c r="H249" s="25"/>
    </row>
    <row r="250" spans="6:8" ht="12">
      <c r="F250" s="25"/>
      <c r="G250" s="25"/>
      <c r="H250" s="25"/>
    </row>
    <row r="251" spans="6:8" ht="12">
      <c r="F251" s="25"/>
      <c r="G251" s="25"/>
      <c r="H251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51"/>
  <sheetViews>
    <sheetView showGridLines="0" zoomScalePageLayoutView="0" workbookViewId="0" topLeftCell="A19">
      <selection activeCell="F33" sqref="F33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37</v>
      </c>
      <c r="F3" s="2" t="s">
        <v>2</v>
      </c>
      <c r="G3" s="2" t="s">
        <v>3</v>
      </c>
      <c r="H3" s="2" t="s">
        <v>4</v>
      </c>
    </row>
    <row r="4" spans="1:8" ht="13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705277000</v>
      </c>
      <c r="G5" s="4">
        <v>779473000</v>
      </c>
      <c r="H5" s="4">
        <v>841980000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3.5">
      <c r="A7" s="27"/>
      <c r="B7" s="27"/>
      <c r="C7" s="27"/>
      <c r="D7" s="27"/>
      <c r="E7" s="29" t="s">
        <v>8</v>
      </c>
      <c r="F7" s="7">
        <f>SUM(F8:F17)</f>
        <v>865953000</v>
      </c>
      <c r="G7" s="7">
        <f>SUM(G8:G17)</f>
        <v>1029547000</v>
      </c>
      <c r="H7" s="7">
        <f>SUM(H8:H17)</f>
        <v>1090014000</v>
      </c>
    </row>
    <row r="8" spans="1:8" ht="12.75">
      <c r="A8" s="27"/>
      <c r="B8" s="27"/>
      <c r="C8" s="27"/>
      <c r="D8" s="27"/>
      <c r="E8" s="32" t="s">
        <v>9</v>
      </c>
      <c r="F8" s="14"/>
      <c r="G8" s="14"/>
      <c r="H8" s="14"/>
    </row>
    <row r="9" spans="1:8" ht="12.75">
      <c r="A9" s="27"/>
      <c r="B9" s="27"/>
      <c r="C9" s="27"/>
      <c r="D9" s="27"/>
      <c r="E9" s="32" t="s">
        <v>10</v>
      </c>
      <c r="F9" s="14">
        <v>768128000</v>
      </c>
      <c r="G9" s="14">
        <v>806857000</v>
      </c>
      <c r="H9" s="14">
        <v>852385000</v>
      </c>
    </row>
    <row r="10" spans="1:8" ht="12.75">
      <c r="A10" s="27"/>
      <c r="B10" s="27"/>
      <c r="C10" s="27"/>
      <c r="D10" s="27"/>
      <c r="E10" s="32" t="s">
        <v>11</v>
      </c>
      <c r="F10" s="21">
        <v>55869000</v>
      </c>
      <c r="G10" s="21">
        <v>161233000</v>
      </c>
      <c r="H10" s="21">
        <v>170530000</v>
      </c>
    </row>
    <row r="11" spans="1:8" ht="12.75">
      <c r="A11" s="27"/>
      <c r="B11" s="27"/>
      <c r="C11" s="27"/>
      <c r="D11" s="27"/>
      <c r="E11" s="32" t="s">
        <v>12</v>
      </c>
      <c r="F11" s="14">
        <v>25000000</v>
      </c>
      <c r="G11" s="14">
        <v>30000000</v>
      </c>
      <c r="H11" s="14">
        <v>30000000</v>
      </c>
    </row>
    <row r="12" spans="1:8" ht="12.75">
      <c r="A12" s="27"/>
      <c r="B12" s="27"/>
      <c r="C12" s="27"/>
      <c r="D12" s="27"/>
      <c r="E12" s="32" t="s">
        <v>13</v>
      </c>
      <c r="F12" s="21">
        <v>10000000</v>
      </c>
      <c r="G12" s="21">
        <v>20000000</v>
      </c>
      <c r="H12" s="21">
        <v>25000000</v>
      </c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>
        <v>6956000</v>
      </c>
      <c r="G14" s="14">
        <v>11457000</v>
      </c>
      <c r="H14" s="14">
        <v>12099000</v>
      </c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3.5">
      <c r="A18" s="27"/>
      <c r="B18" s="27"/>
      <c r="C18" s="27"/>
      <c r="D18" s="27"/>
      <c r="E18" s="29" t="s">
        <v>19</v>
      </c>
      <c r="F18" s="4">
        <f>SUM(F19:F27)</f>
        <v>16812000</v>
      </c>
      <c r="G18" s="4">
        <f>SUM(G19:G27)</f>
        <v>12800000</v>
      </c>
      <c r="H18" s="4">
        <f>SUM(H19:H27)</f>
        <v>14517000</v>
      </c>
    </row>
    <row r="19" spans="1:8" ht="12.75">
      <c r="A19" s="27"/>
      <c r="B19" s="27"/>
      <c r="C19" s="27"/>
      <c r="D19" s="27"/>
      <c r="E19" s="32" t="s">
        <v>20</v>
      </c>
      <c r="F19" s="21">
        <v>1300000</v>
      </c>
      <c r="G19" s="21">
        <v>1000000</v>
      </c>
      <c r="H19" s="21">
        <v>1000000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4952000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>
        <v>10560000</v>
      </c>
      <c r="G22" s="14">
        <v>11800000</v>
      </c>
      <c r="H22" s="14">
        <v>13517000</v>
      </c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3.5">
      <c r="A28" s="27"/>
      <c r="B28" s="27"/>
      <c r="C28" s="27"/>
      <c r="D28" s="27"/>
      <c r="E28" s="34" t="s">
        <v>28</v>
      </c>
      <c r="F28" s="35">
        <f>+F5+F6+F7+F18</f>
        <v>1588042000</v>
      </c>
      <c r="G28" s="35">
        <f>+G5+G6+G7+G18</f>
        <v>1821820000</v>
      </c>
      <c r="H28" s="35">
        <f>+H5+H6+H7+H18</f>
        <v>1946511000</v>
      </c>
    </row>
    <row r="29" spans="1:8" ht="13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3.5">
      <c r="A30" s="27"/>
      <c r="B30" s="27"/>
      <c r="C30" s="27"/>
      <c r="D30" s="27"/>
      <c r="E30" s="29" t="s">
        <v>30</v>
      </c>
      <c r="F30" s="4">
        <f>SUM(F31:F36)</f>
        <v>22746000</v>
      </c>
      <c r="G30" s="4">
        <f>SUM(G31:G36)</f>
        <v>22746000</v>
      </c>
      <c r="H30" s="4">
        <f>SUM(H31:H36)</f>
        <v>24018000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21546000</v>
      </c>
      <c r="G32" s="14">
        <v>21546000</v>
      </c>
      <c r="H32" s="14">
        <v>22818000</v>
      </c>
    </row>
    <row r="33" spans="1:8" ht="12.75">
      <c r="A33" s="27"/>
      <c r="B33" s="27"/>
      <c r="C33" s="27"/>
      <c r="D33" s="27"/>
      <c r="E33" s="32" t="s">
        <v>32</v>
      </c>
      <c r="F33" s="14">
        <v>1200000</v>
      </c>
      <c r="G33" s="14">
        <v>1200000</v>
      </c>
      <c r="H33" s="14">
        <v>1200000</v>
      </c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3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/>
    </row>
    <row r="39" spans="1:8" ht="13.5">
      <c r="A39" s="27"/>
      <c r="B39" s="27"/>
      <c r="C39" s="27"/>
      <c r="D39" s="27"/>
      <c r="E39" s="34" t="s">
        <v>35</v>
      </c>
      <c r="F39" s="23">
        <f>+F30+F37</f>
        <v>22746000</v>
      </c>
      <c r="G39" s="23">
        <f>+G30+G37</f>
        <v>22746000</v>
      </c>
      <c r="H39" s="23">
        <f>+H30+H37</f>
        <v>24018000</v>
      </c>
    </row>
    <row r="40" spans="1:8" ht="13.5">
      <c r="A40" s="27"/>
      <c r="B40" s="27"/>
      <c r="C40" s="27"/>
      <c r="D40" s="27"/>
      <c r="E40" s="36" t="s">
        <v>36</v>
      </c>
      <c r="F40" s="24">
        <f>+F28+F39</f>
        <v>1610788000</v>
      </c>
      <c r="G40" s="24">
        <f>+G28+G39</f>
        <v>1844566000</v>
      </c>
      <c r="H40" s="24">
        <f>+H28+H39</f>
        <v>1970529000</v>
      </c>
    </row>
    <row r="41" spans="1:8" ht="12">
      <c r="A41" s="27"/>
      <c r="B41" s="27"/>
      <c r="C41" s="27"/>
      <c r="D41" s="27"/>
      <c r="E41" s="37"/>
      <c r="F41" s="38"/>
      <c r="G41" s="38"/>
      <c r="H41" s="38"/>
    </row>
    <row r="42" spans="1:8" ht="12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112</v>
      </c>
      <c r="F43" s="4"/>
      <c r="G43" s="4"/>
      <c r="H43" s="4"/>
    </row>
    <row r="44" spans="1:8" ht="12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113</v>
      </c>
      <c r="F45" s="7">
        <f>SUM(F47+F53+F59+F66+F72+F78+F84+F90+F96+F102+F108+F114)</f>
        <v>269202000</v>
      </c>
      <c r="G45" s="7">
        <f>SUM(G47+G53+G59+G66+G72+G78+G84+G90+G96+G102+G108+G114)</f>
        <v>290011000</v>
      </c>
      <c r="H45" s="7">
        <f>SUM(H47+H53+H59+H66+H72+H78+H84+H90+H96+H102+H108+H114)</f>
        <v>342564000</v>
      </c>
    </row>
    <row r="46" spans="1:8" ht="12.75">
      <c r="A46" s="27"/>
      <c r="B46" s="27"/>
      <c r="C46" s="27"/>
      <c r="D46" s="27"/>
      <c r="E46" s="8" t="s">
        <v>114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115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">
      <c r="A48" s="27"/>
      <c r="B48" s="27"/>
      <c r="C48" s="27"/>
      <c r="D48" s="27"/>
      <c r="E48" s="9" t="s">
        <v>116</v>
      </c>
      <c r="F48" s="10"/>
      <c r="G48" s="11"/>
      <c r="H48" s="12"/>
    </row>
    <row r="49" spans="1:8" ht="12">
      <c r="A49" s="27"/>
      <c r="B49" s="27"/>
      <c r="C49" s="27"/>
      <c r="D49" s="27"/>
      <c r="E49" s="9"/>
      <c r="F49" s="13"/>
      <c r="G49" s="14"/>
      <c r="H49" s="15"/>
    </row>
    <row r="50" spans="1:8" ht="12">
      <c r="A50" s="27"/>
      <c r="B50" s="27"/>
      <c r="C50" s="27"/>
      <c r="D50" s="27"/>
      <c r="E50" s="9"/>
      <c r="F50" s="13"/>
      <c r="G50" s="14"/>
      <c r="H50" s="15"/>
    </row>
    <row r="51" spans="1:8" ht="12">
      <c r="A51" s="27"/>
      <c r="B51" s="27"/>
      <c r="C51" s="27"/>
      <c r="D51" s="27"/>
      <c r="E51" s="9"/>
      <c r="F51" s="16"/>
      <c r="G51" s="17"/>
      <c r="H51" s="18"/>
    </row>
    <row r="52" spans="1:8" ht="12">
      <c r="A52" s="27"/>
      <c r="B52" s="27"/>
      <c r="C52" s="27"/>
      <c r="D52" s="27"/>
      <c r="E52" s="19"/>
      <c r="F52" s="20"/>
      <c r="G52" s="20"/>
      <c r="H52" s="20"/>
    </row>
    <row r="53" spans="1:8" ht="12.75">
      <c r="A53" s="27"/>
      <c r="B53" s="27"/>
      <c r="C53" s="27"/>
      <c r="D53" s="27"/>
      <c r="E53" s="3" t="s">
        <v>117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>
      <c r="A54" s="27"/>
      <c r="B54" s="27"/>
      <c r="C54" s="27"/>
      <c r="D54" s="27"/>
      <c r="E54" s="9" t="s">
        <v>118</v>
      </c>
      <c r="F54" s="10"/>
      <c r="G54" s="11"/>
      <c r="H54" s="12"/>
    </row>
    <row r="55" spans="1:8" ht="12">
      <c r="A55" s="27"/>
      <c r="B55" s="27"/>
      <c r="C55" s="27"/>
      <c r="D55" s="27"/>
      <c r="E55" s="9"/>
      <c r="F55" s="13"/>
      <c r="G55" s="14"/>
      <c r="H55" s="15"/>
    </row>
    <row r="56" spans="1:8" ht="12">
      <c r="A56" s="27"/>
      <c r="B56" s="27"/>
      <c r="C56" s="27"/>
      <c r="D56" s="27"/>
      <c r="E56" s="9"/>
      <c r="F56" s="13"/>
      <c r="G56" s="14"/>
      <c r="H56" s="15"/>
    </row>
    <row r="57" spans="1:8" ht="12">
      <c r="A57" s="27"/>
      <c r="B57" s="27"/>
      <c r="C57" s="27"/>
      <c r="D57" s="27"/>
      <c r="E57" s="9"/>
      <c r="F57" s="16"/>
      <c r="G57" s="17"/>
      <c r="H57" s="18"/>
    </row>
    <row r="58" spans="1:8" ht="12">
      <c r="A58" s="27"/>
      <c r="B58" s="27"/>
      <c r="C58" s="27"/>
      <c r="D58" s="27"/>
      <c r="E58" s="19"/>
      <c r="F58" s="20"/>
      <c r="G58" s="20"/>
      <c r="H58" s="20"/>
    </row>
    <row r="59" spans="1:8" ht="12.75">
      <c r="A59" s="27"/>
      <c r="B59" s="27"/>
      <c r="C59" s="27"/>
      <c r="D59" s="27"/>
      <c r="E59" s="3" t="s">
        <v>119</v>
      </c>
      <c r="F59" s="4">
        <f>SUM(F60:F64)</f>
        <v>0</v>
      </c>
      <c r="G59" s="4">
        <f>SUM(G60:G64)</f>
        <v>0</v>
      </c>
      <c r="H59" s="4">
        <f>SUM(H60:H64)</f>
        <v>0</v>
      </c>
    </row>
    <row r="60" spans="1:8" ht="12">
      <c r="A60" s="27"/>
      <c r="B60" s="27"/>
      <c r="C60" s="27"/>
      <c r="D60" s="27"/>
      <c r="E60" s="9" t="s">
        <v>120</v>
      </c>
      <c r="F60" s="10"/>
      <c r="G60" s="11"/>
      <c r="H60" s="12"/>
    </row>
    <row r="61" spans="1:8" ht="12">
      <c r="A61" s="27"/>
      <c r="B61" s="27"/>
      <c r="C61" s="27"/>
      <c r="D61" s="27"/>
      <c r="E61" s="9" t="s">
        <v>121</v>
      </c>
      <c r="F61" s="13"/>
      <c r="G61" s="14"/>
      <c r="H61" s="15"/>
    </row>
    <row r="62" spans="1:8" ht="12">
      <c r="A62" s="27"/>
      <c r="B62" s="27"/>
      <c r="C62" s="27"/>
      <c r="D62" s="27"/>
      <c r="E62" s="9" t="s">
        <v>122</v>
      </c>
      <c r="F62" s="13"/>
      <c r="G62" s="14"/>
      <c r="H62" s="15"/>
    </row>
    <row r="63" spans="1:8" ht="12">
      <c r="A63" s="27"/>
      <c r="B63" s="27"/>
      <c r="C63" s="27"/>
      <c r="D63" s="27"/>
      <c r="E63" s="9" t="s">
        <v>123</v>
      </c>
      <c r="F63" s="13"/>
      <c r="G63" s="14"/>
      <c r="H63" s="15"/>
    </row>
    <row r="64" spans="1:8" ht="12">
      <c r="A64" s="27"/>
      <c r="B64" s="27"/>
      <c r="C64" s="27"/>
      <c r="D64" s="27"/>
      <c r="E64" s="9" t="s">
        <v>124</v>
      </c>
      <c r="F64" s="16"/>
      <c r="G64" s="17"/>
      <c r="H64" s="18"/>
    </row>
    <row r="65" spans="1:8" ht="12">
      <c r="A65" s="27"/>
      <c r="B65" s="27"/>
      <c r="C65" s="27"/>
      <c r="D65" s="27"/>
      <c r="E65" s="19"/>
      <c r="F65" s="20"/>
      <c r="G65" s="20"/>
      <c r="H65" s="20"/>
    </row>
    <row r="66" spans="1:8" ht="12.75">
      <c r="A66" s="27"/>
      <c r="B66" s="27"/>
      <c r="C66" s="27"/>
      <c r="D66" s="27"/>
      <c r="E66" s="3" t="s">
        <v>125</v>
      </c>
      <c r="F66" s="4">
        <f>SUM(F67:F70)</f>
        <v>0</v>
      </c>
      <c r="G66" s="4">
        <f>SUM(G67:G70)</f>
        <v>0</v>
      </c>
      <c r="H66" s="4">
        <f>SUM(H67:H70)</f>
        <v>0</v>
      </c>
    </row>
    <row r="67" spans="1:8" ht="12">
      <c r="A67" s="27"/>
      <c r="B67" s="27"/>
      <c r="C67" s="27"/>
      <c r="D67" s="27"/>
      <c r="E67" s="9" t="s">
        <v>126</v>
      </c>
      <c r="F67" s="10"/>
      <c r="G67" s="11"/>
      <c r="H67" s="12"/>
    </row>
    <row r="68" spans="1:8" ht="12">
      <c r="A68" s="27"/>
      <c r="B68" s="27"/>
      <c r="C68" s="27"/>
      <c r="D68" s="27"/>
      <c r="E68" s="9"/>
      <c r="F68" s="13"/>
      <c r="G68" s="14"/>
      <c r="H68" s="15"/>
    </row>
    <row r="69" spans="1:8" ht="12">
      <c r="A69" s="27"/>
      <c r="B69" s="27"/>
      <c r="C69" s="27"/>
      <c r="D69" s="27"/>
      <c r="E69" s="9"/>
      <c r="F69" s="13"/>
      <c r="G69" s="14"/>
      <c r="H69" s="15"/>
    </row>
    <row r="70" spans="1:8" ht="12">
      <c r="A70" s="27"/>
      <c r="B70" s="27"/>
      <c r="C70" s="27"/>
      <c r="D70" s="27"/>
      <c r="E70" s="9"/>
      <c r="F70" s="16"/>
      <c r="G70" s="17"/>
      <c r="H70" s="18"/>
    </row>
    <row r="71" spans="1:8" ht="12">
      <c r="A71" s="27"/>
      <c r="B71" s="27"/>
      <c r="C71" s="27"/>
      <c r="D71" s="27"/>
      <c r="E71" s="19"/>
      <c r="F71" s="20"/>
      <c r="G71" s="20"/>
      <c r="H71" s="20"/>
    </row>
    <row r="72" spans="1:8" ht="12.75">
      <c r="A72" s="27"/>
      <c r="B72" s="27"/>
      <c r="C72" s="27"/>
      <c r="D72" s="27"/>
      <c r="E72" s="3" t="s">
        <v>127</v>
      </c>
      <c r="F72" s="4">
        <f>SUM(F73:F76)</f>
        <v>254202000</v>
      </c>
      <c r="G72" s="4">
        <f>SUM(G73:G76)</f>
        <v>274141000</v>
      </c>
      <c r="H72" s="4">
        <f>SUM(H73:H76)</f>
        <v>325805000</v>
      </c>
    </row>
    <row r="73" spans="1:8" ht="12">
      <c r="A73" s="27"/>
      <c r="B73" s="27"/>
      <c r="C73" s="27"/>
      <c r="D73" s="27"/>
      <c r="E73" s="9" t="s">
        <v>128</v>
      </c>
      <c r="F73" s="10">
        <v>254202000</v>
      </c>
      <c r="G73" s="11">
        <v>274141000</v>
      </c>
      <c r="H73" s="12">
        <v>325805000</v>
      </c>
    </row>
    <row r="74" spans="1:8" ht="12">
      <c r="A74" s="27"/>
      <c r="B74" s="27"/>
      <c r="C74" s="27"/>
      <c r="D74" s="27"/>
      <c r="E74" s="9"/>
      <c r="F74" s="13"/>
      <c r="G74" s="14"/>
      <c r="H74" s="15"/>
    </row>
    <row r="75" spans="1:8" ht="12">
      <c r="A75" s="27"/>
      <c r="B75" s="27"/>
      <c r="C75" s="27"/>
      <c r="D75" s="27"/>
      <c r="E75" s="9"/>
      <c r="F75" s="13"/>
      <c r="G75" s="14"/>
      <c r="H75" s="15"/>
    </row>
    <row r="76" spans="1:8" ht="12">
      <c r="A76" s="27"/>
      <c r="B76" s="27"/>
      <c r="C76" s="27"/>
      <c r="D76" s="27"/>
      <c r="E76" s="9"/>
      <c r="F76" s="16"/>
      <c r="G76" s="17"/>
      <c r="H76" s="18"/>
    </row>
    <row r="77" spans="1:8" ht="12">
      <c r="A77" s="27"/>
      <c r="B77" s="27"/>
      <c r="C77" s="27"/>
      <c r="D77" s="27"/>
      <c r="E77" s="19"/>
      <c r="F77" s="20"/>
      <c r="G77" s="20"/>
      <c r="H77" s="20"/>
    </row>
    <row r="78" spans="1:8" ht="12.75">
      <c r="A78" s="27"/>
      <c r="B78" s="27"/>
      <c r="C78" s="27"/>
      <c r="D78" s="27"/>
      <c r="E78" s="3" t="s">
        <v>129</v>
      </c>
      <c r="F78" s="4">
        <f>SUM(F79:F82)</f>
        <v>0</v>
      </c>
      <c r="G78" s="4">
        <f>SUM(G79:G82)</f>
        <v>0</v>
      </c>
      <c r="H78" s="4">
        <f>SUM(H79:H82)</f>
        <v>0</v>
      </c>
    </row>
    <row r="79" spans="1:8" ht="12">
      <c r="A79" s="27"/>
      <c r="B79" s="27"/>
      <c r="C79" s="27"/>
      <c r="D79" s="27"/>
      <c r="E79" s="9" t="s">
        <v>130</v>
      </c>
      <c r="F79" s="10"/>
      <c r="G79" s="11"/>
      <c r="H79" s="12"/>
    </row>
    <row r="80" spans="1:8" ht="12">
      <c r="A80" s="27"/>
      <c r="B80" s="27"/>
      <c r="C80" s="27"/>
      <c r="D80" s="27"/>
      <c r="E80" s="9" t="s">
        <v>131</v>
      </c>
      <c r="F80" s="13"/>
      <c r="G80" s="14"/>
      <c r="H80" s="15"/>
    </row>
    <row r="81" spans="1:8" ht="12">
      <c r="A81" s="27"/>
      <c r="B81" s="27"/>
      <c r="C81" s="27"/>
      <c r="D81" s="27"/>
      <c r="E81" s="9" t="s">
        <v>132</v>
      </c>
      <c r="F81" s="13"/>
      <c r="G81" s="14"/>
      <c r="H81" s="15"/>
    </row>
    <row r="82" spans="1:8" ht="12">
      <c r="A82" s="27"/>
      <c r="B82" s="27"/>
      <c r="C82" s="27"/>
      <c r="D82" s="27"/>
      <c r="E82" s="9"/>
      <c r="F82" s="16"/>
      <c r="G82" s="17"/>
      <c r="H82" s="18"/>
    </row>
    <row r="83" spans="1:8" ht="12">
      <c r="A83" s="27"/>
      <c r="B83" s="27"/>
      <c r="C83" s="27"/>
      <c r="D83" s="27"/>
      <c r="E83" s="19"/>
      <c r="F83" s="20"/>
      <c r="G83" s="20"/>
      <c r="H83" s="20"/>
    </row>
    <row r="84" spans="1:8" ht="12.75">
      <c r="A84" s="27"/>
      <c r="B84" s="27"/>
      <c r="C84" s="27"/>
      <c r="D84" s="27"/>
      <c r="E84" s="3" t="s">
        <v>133</v>
      </c>
      <c r="F84" s="4">
        <f>SUM(F85:F88)</f>
        <v>15000000</v>
      </c>
      <c r="G84" s="4">
        <f>SUM(G85:G88)</f>
        <v>15870000</v>
      </c>
      <c r="H84" s="4">
        <f>SUM(H85:H88)</f>
        <v>16759000</v>
      </c>
    </row>
    <row r="85" spans="1:8" ht="12">
      <c r="A85" s="27"/>
      <c r="B85" s="27"/>
      <c r="C85" s="27"/>
      <c r="D85" s="27"/>
      <c r="E85" s="9" t="s">
        <v>134</v>
      </c>
      <c r="F85" s="10">
        <v>15000000</v>
      </c>
      <c r="G85" s="11">
        <v>15870000</v>
      </c>
      <c r="H85" s="12">
        <v>16759000</v>
      </c>
    </row>
    <row r="86" spans="1:8" ht="12">
      <c r="A86" s="27"/>
      <c r="B86" s="27"/>
      <c r="C86" s="27"/>
      <c r="D86" s="27"/>
      <c r="E86" s="9"/>
      <c r="F86" s="13"/>
      <c r="G86" s="14"/>
      <c r="H86" s="15"/>
    </row>
    <row r="87" spans="1:8" ht="12">
      <c r="A87" s="27"/>
      <c r="B87" s="27"/>
      <c r="C87" s="27"/>
      <c r="D87" s="27"/>
      <c r="E87" s="9"/>
      <c r="F87" s="13"/>
      <c r="G87" s="14"/>
      <c r="H87" s="15"/>
    </row>
    <row r="88" spans="1:8" ht="12">
      <c r="A88" s="27"/>
      <c r="B88" s="27"/>
      <c r="C88" s="27"/>
      <c r="D88" s="27"/>
      <c r="E88" s="9"/>
      <c r="F88" s="16"/>
      <c r="G88" s="17"/>
      <c r="H88" s="18"/>
    </row>
    <row r="89" spans="1:8" ht="12">
      <c r="A89" s="27"/>
      <c r="B89" s="27"/>
      <c r="C89" s="27"/>
      <c r="D89" s="27"/>
      <c r="E89" s="19"/>
      <c r="F89" s="20"/>
      <c r="G89" s="20"/>
      <c r="H89" s="20"/>
    </row>
    <row r="90" spans="1:8" ht="12.75" hidden="1">
      <c r="A90" s="27"/>
      <c r="B90" s="27"/>
      <c r="C90" s="27"/>
      <c r="D90" s="27"/>
      <c r="E90" s="3"/>
      <c r="F90" s="4">
        <f>SUM(F91:F94)</f>
        <v>0</v>
      </c>
      <c r="G90" s="4">
        <f>SUM(G91:G94)</f>
        <v>0</v>
      </c>
      <c r="H90" s="4">
        <f>SUM(H91:H94)</f>
        <v>0</v>
      </c>
    </row>
    <row r="91" spans="1:8" ht="12" hidden="1">
      <c r="A91" s="27"/>
      <c r="B91" s="27"/>
      <c r="C91" s="27"/>
      <c r="D91" s="27"/>
      <c r="E91" s="9"/>
      <c r="F91" s="10"/>
      <c r="G91" s="11"/>
      <c r="H91" s="12"/>
    </row>
    <row r="92" spans="1:8" ht="12" hidden="1">
      <c r="A92" s="27"/>
      <c r="B92" s="27"/>
      <c r="C92" s="27"/>
      <c r="D92" s="27"/>
      <c r="E92" s="9"/>
      <c r="F92" s="13"/>
      <c r="G92" s="14"/>
      <c r="H92" s="15"/>
    </row>
    <row r="93" spans="1:8" ht="12" hidden="1">
      <c r="A93" s="27"/>
      <c r="B93" s="27"/>
      <c r="C93" s="27"/>
      <c r="D93" s="27"/>
      <c r="E93" s="9"/>
      <c r="F93" s="13"/>
      <c r="G93" s="14"/>
      <c r="H93" s="15"/>
    </row>
    <row r="94" spans="1:8" ht="12" hidden="1">
      <c r="A94" s="27"/>
      <c r="B94" s="27"/>
      <c r="C94" s="27"/>
      <c r="D94" s="27"/>
      <c r="E94" s="9"/>
      <c r="F94" s="16"/>
      <c r="G94" s="17"/>
      <c r="H94" s="18"/>
    </row>
    <row r="95" spans="1:8" ht="12" hidden="1">
      <c r="A95" s="27"/>
      <c r="B95" s="27"/>
      <c r="C95" s="27"/>
      <c r="D95" s="27"/>
      <c r="E95" s="19"/>
      <c r="F95" s="20"/>
      <c r="G95" s="20"/>
      <c r="H95" s="20"/>
    </row>
    <row r="96" spans="1:8" ht="12.75" hidden="1">
      <c r="A96" s="27"/>
      <c r="B96" s="27"/>
      <c r="C96" s="27"/>
      <c r="D96" s="27"/>
      <c r="E96" s="3"/>
      <c r="F96" s="4">
        <f>SUM(F97:F100)</f>
        <v>0</v>
      </c>
      <c r="G96" s="4">
        <f>SUM(G97:G100)</f>
        <v>0</v>
      </c>
      <c r="H96" s="4">
        <f>SUM(H97:H100)</f>
        <v>0</v>
      </c>
    </row>
    <row r="97" spans="1:8" ht="12" hidden="1">
      <c r="A97" s="27"/>
      <c r="B97" s="27"/>
      <c r="C97" s="27"/>
      <c r="D97" s="27"/>
      <c r="E97" s="9"/>
      <c r="F97" s="10"/>
      <c r="G97" s="11"/>
      <c r="H97" s="12"/>
    </row>
    <row r="98" spans="1:8" ht="12" hidden="1">
      <c r="A98" s="27"/>
      <c r="B98" s="27"/>
      <c r="C98" s="27"/>
      <c r="D98" s="27"/>
      <c r="E98" s="9"/>
      <c r="F98" s="13"/>
      <c r="G98" s="14"/>
      <c r="H98" s="15"/>
    </row>
    <row r="99" spans="1:8" ht="12" hidden="1">
      <c r="A99" s="27"/>
      <c r="B99" s="27"/>
      <c r="C99" s="27"/>
      <c r="D99" s="27"/>
      <c r="E99" s="9"/>
      <c r="F99" s="13"/>
      <c r="G99" s="14"/>
      <c r="H99" s="15"/>
    </row>
    <row r="100" spans="1:8" ht="12" hidden="1">
      <c r="A100" s="27"/>
      <c r="B100" s="27"/>
      <c r="C100" s="27"/>
      <c r="D100" s="27"/>
      <c r="E100" s="9"/>
      <c r="F100" s="16"/>
      <c r="G100" s="17"/>
      <c r="H100" s="18"/>
    </row>
    <row r="101" spans="1:8" ht="12" hidden="1">
      <c r="A101" s="27"/>
      <c r="B101" s="27"/>
      <c r="C101" s="27"/>
      <c r="D101" s="27"/>
      <c r="E101" s="19"/>
      <c r="F101" s="20"/>
      <c r="G101" s="20"/>
      <c r="H101" s="20"/>
    </row>
    <row r="102" spans="5:8" ht="12.75" hidden="1">
      <c r="E102" s="3"/>
      <c r="F102" s="4">
        <f>SUM(F103:F106)</f>
        <v>0</v>
      </c>
      <c r="G102" s="4">
        <f>SUM(G103:G106)</f>
        <v>0</v>
      </c>
      <c r="H102" s="4">
        <f>SUM(H103:H106)</f>
        <v>0</v>
      </c>
    </row>
    <row r="103" spans="5:8" ht="12" hidden="1">
      <c r="E103" s="9"/>
      <c r="F103" s="10"/>
      <c r="G103" s="11"/>
      <c r="H103" s="12"/>
    </row>
    <row r="104" spans="5:8" ht="12" hidden="1">
      <c r="E104" s="9"/>
      <c r="F104" s="13"/>
      <c r="G104" s="14"/>
      <c r="H104" s="15"/>
    </row>
    <row r="105" spans="5:8" ht="12" hidden="1">
      <c r="E105" s="9"/>
      <c r="F105" s="13"/>
      <c r="G105" s="14"/>
      <c r="H105" s="15"/>
    </row>
    <row r="106" spans="5:8" ht="12" hidden="1">
      <c r="E106" s="9"/>
      <c r="F106" s="16"/>
      <c r="G106" s="17"/>
      <c r="H106" s="18"/>
    </row>
    <row r="107" spans="5:8" ht="12" hidden="1">
      <c r="E107" s="19"/>
      <c r="F107" s="20"/>
      <c r="G107" s="20"/>
      <c r="H107" s="20"/>
    </row>
    <row r="108" spans="5:8" ht="12.75" hidden="1">
      <c r="E108" s="3"/>
      <c r="F108" s="4">
        <f>SUM(F109:F112)</f>
        <v>0</v>
      </c>
      <c r="G108" s="4">
        <f>SUM(G109:G112)</f>
        <v>0</v>
      </c>
      <c r="H108" s="4">
        <f>SUM(H109:H112)</f>
        <v>0</v>
      </c>
    </row>
    <row r="109" spans="5:8" ht="12" hidden="1">
      <c r="E109" s="9"/>
      <c r="F109" s="10"/>
      <c r="G109" s="11"/>
      <c r="H109" s="12"/>
    </row>
    <row r="110" spans="5:8" ht="12" hidden="1">
      <c r="E110" s="9"/>
      <c r="F110" s="13"/>
      <c r="G110" s="14"/>
      <c r="H110" s="15"/>
    </row>
    <row r="111" spans="5:8" ht="12" hidden="1">
      <c r="E111" s="9"/>
      <c r="F111" s="13"/>
      <c r="G111" s="14"/>
      <c r="H111" s="15"/>
    </row>
    <row r="112" spans="5:8" ht="12" hidden="1">
      <c r="E112" s="9"/>
      <c r="F112" s="16"/>
      <c r="G112" s="17"/>
      <c r="H112" s="18"/>
    </row>
    <row r="113" spans="5:8" ht="12" hidden="1">
      <c r="E113" s="19"/>
      <c r="F113" s="20"/>
      <c r="G113" s="20"/>
      <c r="H113" s="20"/>
    </row>
    <row r="114" spans="5:8" ht="12.75" hidden="1">
      <c r="E114" s="3"/>
      <c r="F114" s="4">
        <f>SUM(F115:F118)</f>
        <v>0</v>
      </c>
      <c r="G114" s="4">
        <f>SUM(G115:G118)</f>
        <v>0</v>
      </c>
      <c r="H114" s="4">
        <f>SUM(H115:H118)</f>
        <v>0</v>
      </c>
    </row>
    <row r="115" spans="5:8" ht="12" hidden="1">
      <c r="E115" s="9"/>
      <c r="F115" s="10"/>
      <c r="G115" s="11"/>
      <c r="H115" s="12"/>
    </row>
    <row r="116" spans="5:8" ht="12" hidden="1">
      <c r="E116" s="9"/>
      <c r="F116" s="13"/>
      <c r="G116" s="14"/>
      <c r="H116" s="15"/>
    </row>
    <row r="117" spans="5:8" ht="12" hidden="1">
      <c r="E117" s="9"/>
      <c r="F117" s="13"/>
      <c r="G117" s="14"/>
      <c r="H117" s="15"/>
    </row>
    <row r="118" spans="5:8" ht="12" hidden="1">
      <c r="E118" s="9"/>
      <c r="F118" s="16"/>
      <c r="G118" s="17"/>
      <c r="H118" s="18"/>
    </row>
    <row r="119" spans="5:8" ht="12" hidden="1">
      <c r="E119" s="19"/>
      <c r="F119" s="20"/>
      <c r="G119" s="20"/>
      <c r="H119" s="20"/>
    </row>
    <row r="120" spans="6:8" ht="12">
      <c r="F120" s="25"/>
      <c r="G120" s="25"/>
      <c r="H120" s="25"/>
    </row>
    <row r="121" spans="6:8" ht="12">
      <c r="F121" s="25"/>
      <c r="G121" s="25"/>
      <c r="H121" s="25"/>
    </row>
    <row r="122" spans="6:8" ht="12">
      <c r="F122" s="25"/>
      <c r="G122" s="25"/>
      <c r="H122" s="25"/>
    </row>
    <row r="123" spans="6:8" ht="12">
      <c r="F123" s="25"/>
      <c r="G123" s="25"/>
      <c r="H123" s="25"/>
    </row>
    <row r="124" spans="6:8" ht="12">
      <c r="F124" s="25"/>
      <c r="G124" s="25"/>
      <c r="H124" s="25"/>
    </row>
    <row r="125" spans="6:8" ht="12">
      <c r="F125" s="25"/>
      <c r="G125" s="25"/>
      <c r="H125" s="25"/>
    </row>
    <row r="126" spans="6:8" ht="12">
      <c r="F126" s="25"/>
      <c r="G126" s="25"/>
      <c r="H126" s="25"/>
    </row>
    <row r="127" spans="6:8" ht="12">
      <c r="F127" s="25"/>
      <c r="G127" s="25"/>
      <c r="H127" s="25"/>
    </row>
    <row r="128" spans="6:8" ht="12">
      <c r="F128" s="25"/>
      <c r="G128" s="25"/>
      <c r="H128" s="25"/>
    </row>
    <row r="129" spans="6:8" ht="12">
      <c r="F129" s="25"/>
      <c r="G129" s="25"/>
      <c r="H129" s="25"/>
    </row>
    <row r="130" spans="6:8" ht="12">
      <c r="F130" s="25"/>
      <c r="G130" s="25"/>
      <c r="H130" s="25"/>
    </row>
    <row r="131" spans="6:8" ht="12">
      <c r="F131" s="25"/>
      <c r="G131" s="25"/>
      <c r="H131" s="25"/>
    </row>
    <row r="132" spans="6:8" ht="12">
      <c r="F132" s="25"/>
      <c r="G132" s="25"/>
      <c r="H132" s="25"/>
    </row>
    <row r="133" spans="6:8" ht="12">
      <c r="F133" s="25"/>
      <c r="G133" s="25"/>
      <c r="H133" s="25"/>
    </row>
    <row r="134" spans="6:8" ht="12">
      <c r="F134" s="25"/>
      <c r="G134" s="25"/>
      <c r="H134" s="25"/>
    </row>
    <row r="135" spans="6:8" ht="12">
      <c r="F135" s="25"/>
      <c r="G135" s="25"/>
      <c r="H135" s="25"/>
    </row>
    <row r="136" spans="6:8" ht="12">
      <c r="F136" s="25"/>
      <c r="G136" s="25"/>
      <c r="H136" s="25"/>
    </row>
    <row r="137" spans="6:8" ht="12">
      <c r="F137" s="25"/>
      <c r="G137" s="25"/>
      <c r="H137" s="25"/>
    </row>
    <row r="138" spans="6:8" ht="12">
      <c r="F138" s="25"/>
      <c r="G138" s="25"/>
      <c r="H138" s="25"/>
    </row>
    <row r="139" spans="6:8" ht="12">
      <c r="F139" s="25"/>
      <c r="G139" s="25"/>
      <c r="H139" s="25"/>
    </row>
    <row r="140" spans="6:8" ht="12">
      <c r="F140" s="25"/>
      <c r="G140" s="25"/>
      <c r="H140" s="25"/>
    </row>
    <row r="141" spans="6:8" ht="12">
      <c r="F141" s="25"/>
      <c r="G141" s="25"/>
      <c r="H141" s="25"/>
    </row>
    <row r="142" spans="6:8" ht="12">
      <c r="F142" s="25"/>
      <c r="G142" s="25"/>
      <c r="H142" s="25"/>
    </row>
    <row r="143" spans="6:8" ht="12">
      <c r="F143" s="25"/>
      <c r="G143" s="25"/>
      <c r="H143" s="25"/>
    </row>
    <row r="144" spans="6:8" ht="12">
      <c r="F144" s="25"/>
      <c r="G144" s="25"/>
      <c r="H144" s="25"/>
    </row>
    <row r="145" spans="6:8" ht="12">
      <c r="F145" s="25"/>
      <c r="G145" s="25"/>
      <c r="H145" s="25"/>
    </row>
    <row r="146" spans="6:8" ht="12">
      <c r="F146" s="25"/>
      <c r="G146" s="25"/>
      <c r="H146" s="25"/>
    </row>
    <row r="147" spans="6:8" ht="12">
      <c r="F147" s="25"/>
      <c r="G147" s="25"/>
      <c r="H147" s="25"/>
    </row>
    <row r="148" spans="6:8" ht="12">
      <c r="F148" s="25"/>
      <c r="G148" s="25"/>
      <c r="H148" s="25"/>
    </row>
    <row r="149" spans="6:8" ht="12">
      <c r="F149" s="25"/>
      <c r="G149" s="25"/>
      <c r="H149" s="25"/>
    </row>
    <row r="150" spans="6:8" ht="12">
      <c r="F150" s="25"/>
      <c r="G150" s="25"/>
      <c r="H150" s="25"/>
    </row>
    <row r="151" spans="6:8" ht="12">
      <c r="F151" s="25"/>
      <c r="G151" s="25"/>
      <c r="H151" s="25"/>
    </row>
    <row r="152" spans="6:8" ht="12">
      <c r="F152" s="25"/>
      <c r="G152" s="25"/>
      <c r="H152" s="25"/>
    </row>
    <row r="153" spans="6:8" ht="12">
      <c r="F153" s="25"/>
      <c r="G153" s="25"/>
      <c r="H153" s="25"/>
    </row>
    <row r="154" spans="6:8" ht="12">
      <c r="F154" s="25"/>
      <c r="G154" s="25"/>
      <c r="H154" s="25"/>
    </row>
    <row r="155" spans="6:8" ht="12">
      <c r="F155" s="25"/>
      <c r="G155" s="25"/>
      <c r="H155" s="25"/>
    </row>
    <row r="156" spans="6:8" ht="12">
      <c r="F156" s="25"/>
      <c r="G156" s="25"/>
      <c r="H156" s="25"/>
    </row>
    <row r="157" spans="6:8" ht="12">
      <c r="F157" s="25"/>
      <c r="G157" s="25"/>
      <c r="H157" s="25"/>
    </row>
    <row r="158" spans="6:8" ht="12">
      <c r="F158" s="25"/>
      <c r="G158" s="25"/>
      <c r="H158" s="25"/>
    </row>
    <row r="159" spans="6:8" ht="12">
      <c r="F159" s="25"/>
      <c r="G159" s="25"/>
      <c r="H159" s="25"/>
    </row>
    <row r="160" spans="6:8" ht="12">
      <c r="F160" s="25"/>
      <c r="G160" s="25"/>
      <c r="H160" s="25"/>
    </row>
    <row r="161" spans="6:8" ht="12">
      <c r="F161" s="25"/>
      <c r="G161" s="25"/>
      <c r="H161" s="25"/>
    </row>
    <row r="162" spans="6:8" ht="12">
      <c r="F162" s="25"/>
      <c r="G162" s="25"/>
      <c r="H162" s="25"/>
    </row>
    <row r="163" spans="6:8" ht="12">
      <c r="F163" s="25"/>
      <c r="G163" s="25"/>
      <c r="H163" s="25"/>
    </row>
    <row r="164" spans="6:8" ht="12">
      <c r="F164" s="25"/>
      <c r="G164" s="25"/>
      <c r="H164" s="25"/>
    </row>
    <row r="165" spans="6:8" ht="12">
      <c r="F165" s="25"/>
      <c r="G165" s="25"/>
      <c r="H165" s="25"/>
    </row>
    <row r="166" spans="6:8" ht="12">
      <c r="F166" s="25"/>
      <c r="G166" s="25"/>
      <c r="H166" s="25"/>
    </row>
    <row r="167" spans="6:8" ht="12">
      <c r="F167" s="25"/>
      <c r="G167" s="25"/>
      <c r="H167" s="25"/>
    </row>
    <row r="168" spans="6:8" ht="12">
      <c r="F168" s="25"/>
      <c r="G168" s="25"/>
      <c r="H168" s="25"/>
    </row>
    <row r="169" spans="6:8" ht="12">
      <c r="F169" s="25"/>
      <c r="G169" s="25"/>
      <c r="H169" s="25"/>
    </row>
    <row r="170" spans="6:8" ht="12">
      <c r="F170" s="25"/>
      <c r="G170" s="25"/>
      <c r="H170" s="25"/>
    </row>
    <row r="171" spans="6:8" ht="12">
      <c r="F171" s="25"/>
      <c r="G171" s="25"/>
      <c r="H171" s="25"/>
    </row>
    <row r="172" spans="6:8" ht="12">
      <c r="F172" s="25"/>
      <c r="G172" s="25"/>
      <c r="H172" s="25"/>
    </row>
    <row r="173" spans="6:8" ht="12">
      <c r="F173" s="25"/>
      <c r="G173" s="25"/>
      <c r="H173" s="25"/>
    </row>
    <row r="174" spans="6:8" ht="12">
      <c r="F174" s="25"/>
      <c r="G174" s="25"/>
      <c r="H174" s="25"/>
    </row>
    <row r="175" spans="6:8" ht="12">
      <c r="F175" s="25"/>
      <c r="G175" s="25"/>
      <c r="H175" s="25"/>
    </row>
    <row r="176" spans="6:8" ht="12">
      <c r="F176" s="25"/>
      <c r="G176" s="25"/>
      <c r="H176" s="25"/>
    </row>
    <row r="177" spans="6:8" ht="12">
      <c r="F177" s="25"/>
      <c r="G177" s="25"/>
      <c r="H177" s="25"/>
    </row>
    <row r="178" spans="6:8" ht="12">
      <c r="F178" s="25"/>
      <c r="G178" s="25"/>
      <c r="H178" s="25"/>
    </row>
    <row r="179" spans="6:8" ht="12">
      <c r="F179" s="25"/>
      <c r="G179" s="25"/>
      <c r="H179" s="25"/>
    </row>
    <row r="180" spans="6:8" ht="12">
      <c r="F180" s="25"/>
      <c r="G180" s="25"/>
      <c r="H180" s="25"/>
    </row>
    <row r="181" spans="6:8" ht="12">
      <c r="F181" s="25"/>
      <c r="G181" s="25"/>
      <c r="H181" s="25"/>
    </row>
    <row r="182" spans="6:8" ht="12">
      <c r="F182" s="25"/>
      <c r="G182" s="25"/>
      <c r="H182" s="25"/>
    </row>
    <row r="183" spans="6:8" ht="12">
      <c r="F183" s="25"/>
      <c r="G183" s="25"/>
      <c r="H183" s="25"/>
    </row>
    <row r="184" spans="6:8" ht="12">
      <c r="F184" s="25"/>
      <c r="G184" s="25"/>
      <c r="H184" s="25"/>
    </row>
    <row r="185" spans="6:8" ht="12">
      <c r="F185" s="25"/>
      <c r="G185" s="25"/>
      <c r="H185" s="25"/>
    </row>
    <row r="186" spans="6:8" ht="12">
      <c r="F186" s="25"/>
      <c r="G186" s="25"/>
      <c r="H186" s="25"/>
    </row>
    <row r="187" spans="6:8" ht="12">
      <c r="F187" s="25"/>
      <c r="G187" s="25"/>
      <c r="H187" s="25"/>
    </row>
    <row r="188" spans="6:8" ht="12">
      <c r="F188" s="25"/>
      <c r="G188" s="25"/>
      <c r="H188" s="25"/>
    </row>
    <row r="189" spans="6:8" ht="12">
      <c r="F189" s="25"/>
      <c r="G189" s="25"/>
      <c r="H189" s="25"/>
    </row>
    <row r="190" spans="6:8" ht="12">
      <c r="F190" s="25"/>
      <c r="G190" s="25"/>
      <c r="H190" s="25"/>
    </row>
    <row r="191" spans="6:8" ht="12">
      <c r="F191" s="25"/>
      <c r="G191" s="25"/>
      <c r="H191" s="25"/>
    </row>
    <row r="192" spans="6:8" ht="12">
      <c r="F192" s="25"/>
      <c r="G192" s="25"/>
      <c r="H192" s="25"/>
    </row>
    <row r="193" spans="6:8" ht="12">
      <c r="F193" s="25"/>
      <c r="G193" s="25"/>
      <c r="H193" s="25"/>
    </row>
    <row r="194" spans="6:8" ht="12">
      <c r="F194" s="25"/>
      <c r="G194" s="25"/>
      <c r="H194" s="25"/>
    </row>
    <row r="195" spans="6:8" ht="12">
      <c r="F195" s="25"/>
      <c r="G195" s="25"/>
      <c r="H195" s="25"/>
    </row>
    <row r="196" spans="6:8" ht="12">
      <c r="F196" s="25"/>
      <c r="G196" s="25"/>
      <c r="H196" s="25"/>
    </row>
    <row r="197" spans="6:8" ht="12">
      <c r="F197" s="25"/>
      <c r="G197" s="25"/>
      <c r="H197" s="25"/>
    </row>
    <row r="198" spans="6:8" ht="12">
      <c r="F198" s="25"/>
      <c r="G198" s="25"/>
      <c r="H198" s="25"/>
    </row>
    <row r="199" spans="6:8" ht="12">
      <c r="F199" s="25"/>
      <c r="G199" s="25"/>
      <c r="H199" s="25"/>
    </row>
    <row r="200" spans="6:8" ht="12">
      <c r="F200" s="25"/>
      <c r="G200" s="25"/>
      <c r="H200" s="25"/>
    </row>
    <row r="201" spans="6:8" ht="12">
      <c r="F201" s="25"/>
      <c r="G201" s="25"/>
      <c r="H201" s="25"/>
    </row>
    <row r="202" spans="6:8" ht="12">
      <c r="F202" s="25"/>
      <c r="G202" s="25"/>
      <c r="H202" s="25"/>
    </row>
    <row r="203" spans="6:8" ht="12">
      <c r="F203" s="25"/>
      <c r="G203" s="25"/>
      <c r="H203" s="25"/>
    </row>
    <row r="204" spans="6:8" ht="12">
      <c r="F204" s="25"/>
      <c r="G204" s="25"/>
      <c r="H204" s="25"/>
    </row>
    <row r="205" spans="6:8" ht="12">
      <c r="F205" s="25"/>
      <c r="G205" s="25"/>
      <c r="H205" s="25"/>
    </row>
    <row r="206" spans="6:8" ht="12">
      <c r="F206" s="25"/>
      <c r="G206" s="25"/>
      <c r="H206" s="25"/>
    </row>
    <row r="207" spans="6:8" ht="12">
      <c r="F207" s="25"/>
      <c r="G207" s="25"/>
      <c r="H207" s="25"/>
    </row>
    <row r="208" spans="6:8" ht="12">
      <c r="F208" s="25"/>
      <c r="G208" s="25"/>
      <c r="H208" s="25"/>
    </row>
    <row r="209" spans="6:8" ht="12">
      <c r="F209" s="25"/>
      <c r="G209" s="25"/>
      <c r="H209" s="25"/>
    </row>
    <row r="210" spans="6:8" ht="12">
      <c r="F210" s="25"/>
      <c r="G210" s="25"/>
      <c r="H210" s="25"/>
    </row>
    <row r="211" spans="6:8" ht="12">
      <c r="F211" s="25"/>
      <c r="G211" s="25"/>
      <c r="H211" s="25"/>
    </row>
    <row r="212" spans="6:8" ht="12">
      <c r="F212" s="25"/>
      <c r="G212" s="25"/>
      <c r="H212" s="25"/>
    </row>
    <row r="213" spans="6:8" ht="12">
      <c r="F213" s="25"/>
      <c r="G213" s="25"/>
      <c r="H213" s="25"/>
    </row>
    <row r="214" spans="6:8" ht="12">
      <c r="F214" s="25"/>
      <c r="G214" s="25"/>
      <c r="H214" s="25"/>
    </row>
    <row r="215" spans="6:8" ht="12">
      <c r="F215" s="25"/>
      <c r="G215" s="25"/>
      <c r="H215" s="25"/>
    </row>
    <row r="216" spans="6:8" ht="12">
      <c r="F216" s="25"/>
      <c r="G216" s="25"/>
      <c r="H216" s="25"/>
    </row>
    <row r="217" spans="6:8" ht="12">
      <c r="F217" s="25"/>
      <c r="G217" s="25"/>
      <c r="H217" s="25"/>
    </row>
    <row r="218" spans="6:8" ht="12">
      <c r="F218" s="25"/>
      <c r="G218" s="25"/>
      <c r="H218" s="25"/>
    </row>
    <row r="219" spans="6:8" ht="12">
      <c r="F219" s="25"/>
      <c r="G219" s="25"/>
      <c r="H219" s="25"/>
    </row>
    <row r="220" spans="6:8" ht="12">
      <c r="F220" s="25"/>
      <c r="G220" s="25"/>
      <c r="H220" s="25"/>
    </row>
    <row r="221" spans="6:8" ht="12">
      <c r="F221" s="25"/>
      <c r="G221" s="25"/>
      <c r="H221" s="25"/>
    </row>
    <row r="222" spans="6:8" ht="12">
      <c r="F222" s="25"/>
      <c r="G222" s="25"/>
      <c r="H222" s="25"/>
    </row>
    <row r="223" spans="6:8" ht="12">
      <c r="F223" s="25"/>
      <c r="G223" s="25"/>
      <c r="H223" s="25"/>
    </row>
    <row r="224" spans="6:8" ht="12">
      <c r="F224" s="25"/>
      <c r="G224" s="25"/>
      <c r="H224" s="25"/>
    </row>
    <row r="225" spans="6:8" ht="12">
      <c r="F225" s="25"/>
      <c r="G225" s="25"/>
      <c r="H225" s="25"/>
    </row>
    <row r="226" spans="6:8" ht="12">
      <c r="F226" s="25"/>
      <c r="G226" s="25"/>
      <c r="H226" s="25"/>
    </row>
    <row r="227" spans="6:8" ht="12">
      <c r="F227" s="25"/>
      <c r="G227" s="25"/>
      <c r="H227" s="25"/>
    </row>
    <row r="228" spans="6:8" ht="12">
      <c r="F228" s="25"/>
      <c r="G228" s="25"/>
      <c r="H228" s="25"/>
    </row>
    <row r="229" spans="6:8" ht="12">
      <c r="F229" s="25"/>
      <c r="G229" s="25"/>
      <c r="H229" s="25"/>
    </row>
    <row r="230" spans="6:8" ht="12">
      <c r="F230" s="25"/>
      <c r="G230" s="25"/>
      <c r="H230" s="25"/>
    </row>
    <row r="231" spans="6:8" ht="12">
      <c r="F231" s="25"/>
      <c r="G231" s="25"/>
      <c r="H231" s="25"/>
    </row>
    <row r="232" spans="6:8" ht="12">
      <c r="F232" s="25"/>
      <c r="G232" s="25"/>
      <c r="H232" s="25"/>
    </row>
    <row r="233" spans="6:8" ht="12">
      <c r="F233" s="25"/>
      <c r="G233" s="25"/>
      <c r="H233" s="25"/>
    </row>
    <row r="234" spans="6:8" ht="12">
      <c r="F234" s="25"/>
      <c r="G234" s="25"/>
      <c r="H234" s="25"/>
    </row>
    <row r="235" spans="6:8" ht="12">
      <c r="F235" s="25"/>
      <c r="G235" s="25"/>
      <c r="H235" s="25"/>
    </row>
    <row r="236" spans="6:8" ht="12">
      <c r="F236" s="25"/>
      <c r="G236" s="25"/>
      <c r="H236" s="25"/>
    </row>
    <row r="237" spans="6:8" ht="12">
      <c r="F237" s="25"/>
      <c r="G237" s="25"/>
      <c r="H237" s="25"/>
    </row>
    <row r="238" spans="6:8" ht="12">
      <c r="F238" s="25"/>
      <c r="G238" s="25"/>
      <c r="H238" s="25"/>
    </row>
    <row r="239" spans="6:8" ht="12">
      <c r="F239" s="25"/>
      <c r="G239" s="25"/>
      <c r="H239" s="25"/>
    </row>
    <row r="240" spans="6:8" ht="12">
      <c r="F240" s="25"/>
      <c r="G240" s="25"/>
      <c r="H240" s="25"/>
    </row>
    <row r="241" spans="6:8" ht="12">
      <c r="F241" s="25"/>
      <c r="G241" s="25"/>
      <c r="H241" s="25"/>
    </row>
    <row r="242" spans="6:8" ht="12">
      <c r="F242" s="25"/>
      <c r="G242" s="25"/>
      <c r="H242" s="25"/>
    </row>
    <row r="243" spans="6:8" ht="12">
      <c r="F243" s="25"/>
      <c r="G243" s="25"/>
      <c r="H243" s="25"/>
    </row>
    <row r="244" spans="6:8" ht="12">
      <c r="F244" s="25"/>
      <c r="G244" s="25"/>
      <c r="H244" s="25"/>
    </row>
    <row r="245" spans="6:8" ht="12">
      <c r="F245" s="25"/>
      <c r="G245" s="25"/>
      <c r="H245" s="25"/>
    </row>
    <row r="246" spans="6:8" ht="12">
      <c r="F246" s="25"/>
      <c r="G246" s="25"/>
      <c r="H246" s="25"/>
    </row>
    <row r="247" spans="6:8" ht="12">
      <c r="F247" s="25"/>
      <c r="G247" s="25"/>
      <c r="H247" s="25"/>
    </row>
    <row r="248" spans="6:8" ht="12">
      <c r="F248" s="25"/>
      <c r="G248" s="25"/>
      <c r="H248" s="25"/>
    </row>
    <row r="249" spans="6:8" ht="12">
      <c r="F249" s="25"/>
      <c r="G249" s="25"/>
      <c r="H249" s="25"/>
    </row>
    <row r="250" spans="6:8" ht="12">
      <c r="F250" s="25"/>
      <c r="G250" s="25"/>
      <c r="H250" s="25"/>
    </row>
    <row r="251" spans="6:8" ht="12">
      <c r="F251" s="25"/>
      <c r="G251" s="25"/>
      <c r="H251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8" max="7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H251"/>
  <sheetViews>
    <sheetView showGridLines="0" zoomScalePageLayoutView="0" workbookViewId="0" topLeftCell="A20">
      <selection activeCell="F33" sqref="F33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68</v>
      </c>
      <c r="F3" s="2" t="s">
        <v>2</v>
      </c>
      <c r="G3" s="2" t="s">
        <v>3</v>
      </c>
      <c r="H3" s="2" t="s">
        <v>4</v>
      </c>
    </row>
    <row r="4" spans="1:8" ht="13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147333000</v>
      </c>
      <c r="G5" s="4">
        <v>147638000</v>
      </c>
      <c r="H5" s="4">
        <v>145371000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3.5">
      <c r="A7" s="27"/>
      <c r="B7" s="27"/>
      <c r="C7" s="27"/>
      <c r="D7" s="27"/>
      <c r="E7" s="29" t="s">
        <v>8</v>
      </c>
      <c r="F7" s="7">
        <f>SUM(F8:F17)</f>
        <v>48235000</v>
      </c>
      <c r="G7" s="7">
        <f>SUM(G8:G17)</f>
        <v>51137000</v>
      </c>
      <c r="H7" s="7">
        <f>SUM(H8:H17)</f>
        <v>55671000</v>
      </c>
    </row>
    <row r="8" spans="1:8" ht="12.75">
      <c r="A8" s="27"/>
      <c r="B8" s="27"/>
      <c r="C8" s="27"/>
      <c r="D8" s="27"/>
      <c r="E8" s="32" t="s">
        <v>9</v>
      </c>
      <c r="F8" s="14">
        <v>43735000</v>
      </c>
      <c r="G8" s="14">
        <v>46137000</v>
      </c>
      <c r="H8" s="14">
        <v>48671000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4500000</v>
      </c>
      <c r="G11" s="14">
        <v>5000000</v>
      </c>
      <c r="H11" s="14">
        <v>7000000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3.5">
      <c r="A18" s="27"/>
      <c r="B18" s="27"/>
      <c r="C18" s="27"/>
      <c r="D18" s="27"/>
      <c r="E18" s="29" t="s">
        <v>19</v>
      </c>
      <c r="F18" s="4">
        <f>SUM(F19:F27)</f>
        <v>4665000</v>
      </c>
      <c r="G18" s="4">
        <f>SUM(G19:G27)</f>
        <v>2400000</v>
      </c>
      <c r="H18" s="4">
        <f>SUM(H19:H27)</f>
        <v>2400000</v>
      </c>
    </row>
    <row r="19" spans="1:8" ht="12.75">
      <c r="A19" s="27"/>
      <c r="B19" s="27"/>
      <c r="C19" s="27"/>
      <c r="D19" s="27"/>
      <c r="E19" s="32" t="s">
        <v>20</v>
      </c>
      <c r="F19" s="21">
        <v>2145000</v>
      </c>
      <c r="G19" s="21">
        <v>2400000</v>
      </c>
      <c r="H19" s="21">
        <v>2400000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2520000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3.5">
      <c r="A28" s="27"/>
      <c r="B28" s="27"/>
      <c r="C28" s="27"/>
      <c r="D28" s="27"/>
      <c r="E28" s="34" t="s">
        <v>28</v>
      </c>
      <c r="F28" s="35">
        <f>+F5+F6+F7+F18</f>
        <v>200233000</v>
      </c>
      <c r="G28" s="35">
        <f>+G5+G6+G7+G18</f>
        <v>201175000</v>
      </c>
      <c r="H28" s="35">
        <f>+H5+H6+H7+H18</f>
        <v>203442000</v>
      </c>
    </row>
    <row r="29" spans="1:8" ht="13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3.5">
      <c r="A30" s="27"/>
      <c r="B30" s="27"/>
      <c r="C30" s="27"/>
      <c r="D30" s="27"/>
      <c r="E30" s="29" t="s">
        <v>30</v>
      </c>
      <c r="F30" s="4">
        <f>SUM(F31:F36)</f>
        <v>41905000</v>
      </c>
      <c r="G30" s="4">
        <f>SUM(G31:G36)</f>
        <v>41905000</v>
      </c>
      <c r="H30" s="4">
        <f>SUM(H31:H36)</f>
        <v>34336000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41905000</v>
      </c>
      <c r="G32" s="14">
        <v>41905000</v>
      </c>
      <c r="H32" s="14">
        <v>34336000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3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/>
    </row>
    <row r="39" spans="1:8" ht="13.5">
      <c r="A39" s="27"/>
      <c r="B39" s="27"/>
      <c r="C39" s="27"/>
      <c r="D39" s="27"/>
      <c r="E39" s="34" t="s">
        <v>35</v>
      </c>
      <c r="F39" s="23">
        <f>+F30+F37</f>
        <v>41905000</v>
      </c>
      <c r="G39" s="23">
        <f>+G30+G37</f>
        <v>41905000</v>
      </c>
      <c r="H39" s="23">
        <f>+H30+H37</f>
        <v>34336000</v>
      </c>
    </row>
    <row r="40" spans="1:8" ht="13.5">
      <c r="A40" s="27"/>
      <c r="B40" s="27"/>
      <c r="C40" s="27"/>
      <c r="D40" s="27"/>
      <c r="E40" s="36" t="s">
        <v>36</v>
      </c>
      <c r="F40" s="24">
        <f>+F28+F39</f>
        <v>242138000</v>
      </c>
      <c r="G40" s="24">
        <f>+G28+G39</f>
        <v>243080000</v>
      </c>
      <c r="H40" s="24">
        <f>+H28+H39</f>
        <v>237778000</v>
      </c>
    </row>
    <row r="41" spans="1:8" ht="12">
      <c r="A41" s="27"/>
      <c r="B41" s="27"/>
      <c r="C41" s="27"/>
      <c r="D41" s="27"/>
      <c r="E41" s="37"/>
      <c r="F41" s="38"/>
      <c r="G41" s="38"/>
      <c r="H41" s="38"/>
    </row>
    <row r="42" spans="1:8" ht="12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112</v>
      </c>
      <c r="F43" s="4"/>
      <c r="G43" s="4"/>
      <c r="H43" s="4"/>
    </row>
    <row r="44" spans="1:8" ht="12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113</v>
      </c>
      <c r="F45" s="7">
        <f>SUM(F47+F53+F59+F66+F72+F78+F84+F90+F96+F102+F108+F114)</f>
        <v>13719000</v>
      </c>
      <c r="G45" s="7">
        <f>SUM(G47+G53+G59+G66+G72+G78+G84+G90+G96+G102+G108+G114)</f>
        <v>317000</v>
      </c>
      <c r="H45" s="7">
        <f>SUM(H47+H53+H59+H66+H72+H78+H84+H90+H96+H102+H108+H114)</f>
        <v>335000</v>
      </c>
    </row>
    <row r="46" spans="1:8" ht="12.75">
      <c r="A46" s="27"/>
      <c r="B46" s="27"/>
      <c r="C46" s="27"/>
      <c r="D46" s="27"/>
      <c r="E46" s="8" t="s">
        <v>114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115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">
      <c r="A48" s="27"/>
      <c r="B48" s="27"/>
      <c r="C48" s="27"/>
      <c r="D48" s="27"/>
      <c r="E48" s="9" t="s">
        <v>116</v>
      </c>
      <c r="F48" s="10"/>
      <c r="G48" s="11"/>
      <c r="H48" s="12"/>
    </row>
    <row r="49" spans="1:8" ht="12">
      <c r="A49" s="27"/>
      <c r="B49" s="27"/>
      <c r="C49" s="27"/>
      <c r="D49" s="27"/>
      <c r="E49" s="9"/>
      <c r="F49" s="13"/>
      <c r="G49" s="14"/>
      <c r="H49" s="15"/>
    </row>
    <row r="50" spans="1:8" ht="12">
      <c r="A50" s="27"/>
      <c r="B50" s="27"/>
      <c r="C50" s="27"/>
      <c r="D50" s="27"/>
      <c r="E50" s="9"/>
      <c r="F50" s="13"/>
      <c r="G50" s="14"/>
      <c r="H50" s="15"/>
    </row>
    <row r="51" spans="1:8" ht="12">
      <c r="A51" s="27"/>
      <c r="B51" s="27"/>
      <c r="C51" s="27"/>
      <c r="D51" s="27"/>
      <c r="E51" s="9"/>
      <c r="F51" s="16"/>
      <c r="G51" s="17"/>
      <c r="H51" s="18"/>
    </row>
    <row r="52" spans="1:8" ht="12">
      <c r="A52" s="27"/>
      <c r="B52" s="27"/>
      <c r="C52" s="27"/>
      <c r="D52" s="27"/>
      <c r="E52" s="19"/>
      <c r="F52" s="20"/>
      <c r="G52" s="20"/>
      <c r="H52" s="20"/>
    </row>
    <row r="53" spans="1:8" ht="12.75">
      <c r="A53" s="27"/>
      <c r="B53" s="27"/>
      <c r="C53" s="27"/>
      <c r="D53" s="27"/>
      <c r="E53" s="3" t="s">
        <v>117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>
      <c r="A54" s="27"/>
      <c r="B54" s="27"/>
      <c r="C54" s="27"/>
      <c r="D54" s="27"/>
      <c r="E54" s="9" t="s">
        <v>118</v>
      </c>
      <c r="F54" s="10"/>
      <c r="G54" s="11"/>
      <c r="H54" s="12"/>
    </row>
    <row r="55" spans="1:8" ht="12">
      <c r="A55" s="27"/>
      <c r="B55" s="27"/>
      <c r="C55" s="27"/>
      <c r="D55" s="27"/>
      <c r="E55" s="9"/>
      <c r="F55" s="13"/>
      <c r="G55" s="14"/>
      <c r="H55" s="15"/>
    </row>
    <row r="56" spans="1:8" ht="12">
      <c r="A56" s="27"/>
      <c r="B56" s="27"/>
      <c r="C56" s="27"/>
      <c r="D56" s="27"/>
      <c r="E56" s="9"/>
      <c r="F56" s="13"/>
      <c r="G56" s="14"/>
      <c r="H56" s="15"/>
    </row>
    <row r="57" spans="1:8" ht="12">
      <c r="A57" s="27"/>
      <c r="B57" s="27"/>
      <c r="C57" s="27"/>
      <c r="D57" s="27"/>
      <c r="E57" s="9"/>
      <c r="F57" s="16"/>
      <c r="G57" s="17"/>
      <c r="H57" s="18"/>
    </row>
    <row r="58" spans="1:8" ht="12">
      <c r="A58" s="27"/>
      <c r="B58" s="27"/>
      <c r="C58" s="27"/>
      <c r="D58" s="27"/>
      <c r="E58" s="19"/>
      <c r="F58" s="20"/>
      <c r="G58" s="20"/>
      <c r="H58" s="20"/>
    </row>
    <row r="59" spans="1:8" ht="12.75">
      <c r="A59" s="27"/>
      <c r="B59" s="27"/>
      <c r="C59" s="27"/>
      <c r="D59" s="27"/>
      <c r="E59" s="3" t="s">
        <v>119</v>
      </c>
      <c r="F59" s="4">
        <f>SUM(F60:F64)</f>
        <v>11019000</v>
      </c>
      <c r="G59" s="4">
        <f>SUM(G60:G64)</f>
        <v>0</v>
      </c>
      <c r="H59" s="4">
        <f>SUM(H60:H64)</f>
        <v>0</v>
      </c>
    </row>
    <row r="60" spans="1:8" ht="12">
      <c r="A60" s="27"/>
      <c r="B60" s="27"/>
      <c r="C60" s="27"/>
      <c r="D60" s="27"/>
      <c r="E60" s="9" t="s">
        <v>120</v>
      </c>
      <c r="F60" s="10">
        <v>11019000</v>
      </c>
      <c r="G60" s="11"/>
      <c r="H60" s="12"/>
    </row>
    <row r="61" spans="1:8" ht="12">
      <c r="A61" s="27"/>
      <c r="B61" s="27"/>
      <c r="C61" s="27"/>
      <c r="D61" s="27"/>
      <c r="E61" s="9" t="s">
        <v>121</v>
      </c>
      <c r="F61" s="13"/>
      <c r="G61" s="14"/>
      <c r="H61" s="15"/>
    </row>
    <row r="62" spans="1:8" ht="12">
      <c r="A62" s="27"/>
      <c r="B62" s="27"/>
      <c r="C62" s="27"/>
      <c r="D62" s="27"/>
      <c r="E62" s="9" t="s">
        <v>122</v>
      </c>
      <c r="F62" s="13"/>
      <c r="G62" s="14"/>
      <c r="H62" s="15"/>
    </row>
    <row r="63" spans="1:8" ht="12">
      <c r="A63" s="27"/>
      <c r="B63" s="27"/>
      <c r="C63" s="27"/>
      <c r="D63" s="27"/>
      <c r="E63" s="9" t="s">
        <v>123</v>
      </c>
      <c r="F63" s="13"/>
      <c r="G63" s="14"/>
      <c r="H63" s="15"/>
    </row>
    <row r="64" spans="1:8" ht="12">
      <c r="A64" s="27"/>
      <c r="B64" s="27"/>
      <c r="C64" s="27"/>
      <c r="D64" s="27"/>
      <c r="E64" s="9" t="s">
        <v>124</v>
      </c>
      <c r="F64" s="16"/>
      <c r="G64" s="17"/>
      <c r="H64" s="18"/>
    </row>
    <row r="65" spans="1:8" ht="12">
      <c r="A65" s="27"/>
      <c r="B65" s="27"/>
      <c r="C65" s="27"/>
      <c r="D65" s="27"/>
      <c r="E65" s="19"/>
      <c r="F65" s="20"/>
      <c r="G65" s="20"/>
      <c r="H65" s="20"/>
    </row>
    <row r="66" spans="1:8" ht="12.75">
      <c r="A66" s="27"/>
      <c r="B66" s="27"/>
      <c r="C66" s="27"/>
      <c r="D66" s="27"/>
      <c r="E66" s="3" t="s">
        <v>125</v>
      </c>
      <c r="F66" s="4">
        <f>SUM(F67:F70)</f>
        <v>2400000</v>
      </c>
      <c r="G66" s="4">
        <f>SUM(G67:G70)</f>
        <v>0</v>
      </c>
      <c r="H66" s="4">
        <f>SUM(H67:H70)</f>
        <v>0</v>
      </c>
    </row>
    <row r="67" spans="1:8" ht="12">
      <c r="A67" s="27"/>
      <c r="B67" s="27"/>
      <c r="C67" s="27"/>
      <c r="D67" s="27"/>
      <c r="E67" s="9" t="s">
        <v>126</v>
      </c>
      <c r="F67" s="10">
        <v>2400000</v>
      </c>
      <c r="G67" s="11"/>
      <c r="H67" s="12"/>
    </row>
    <row r="68" spans="1:8" ht="12">
      <c r="A68" s="27"/>
      <c r="B68" s="27"/>
      <c r="C68" s="27"/>
      <c r="D68" s="27"/>
      <c r="E68" s="9"/>
      <c r="F68" s="13"/>
      <c r="G68" s="14"/>
      <c r="H68" s="15"/>
    </row>
    <row r="69" spans="1:8" ht="12">
      <c r="A69" s="27"/>
      <c r="B69" s="27"/>
      <c r="C69" s="27"/>
      <c r="D69" s="27"/>
      <c r="E69" s="9"/>
      <c r="F69" s="13"/>
      <c r="G69" s="14"/>
      <c r="H69" s="15"/>
    </row>
    <row r="70" spans="1:8" ht="12">
      <c r="A70" s="27"/>
      <c r="B70" s="27"/>
      <c r="C70" s="27"/>
      <c r="D70" s="27"/>
      <c r="E70" s="9"/>
      <c r="F70" s="16"/>
      <c r="G70" s="17"/>
      <c r="H70" s="18"/>
    </row>
    <row r="71" spans="1:8" ht="12">
      <c r="A71" s="27"/>
      <c r="B71" s="27"/>
      <c r="C71" s="27"/>
      <c r="D71" s="27"/>
      <c r="E71" s="19"/>
      <c r="F71" s="20"/>
      <c r="G71" s="20"/>
      <c r="H71" s="20"/>
    </row>
    <row r="72" spans="1:8" ht="12.75">
      <c r="A72" s="27"/>
      <c r="B72" s="27"/>
      <c r="C72" s="27"/>
      <c r="D72" s="27"/>
      <c r="E72" s="3" t="s">
        <v>127</v>
      </c>
      <c r="F72" s="4">
        <f>SUM(F73:F76)</f>
        <v>0</v>
      </c>
      <c r="G72" s="4">
        <f>SUM(G73:G76)</f>
        <v>0</v>
      </c>
      <c r="H72" s="4">
        <f>SUM(H73:H76)</f>
        <v>0</v>
      </c>
    </row>
    <row r="73" spans="1:8" ht="12">
      <c r="A73" s="27"/>
      <c r="B73" s="27"/>
      <c r="C73" s="27"/>
      <c r="D73" s="27"/>
      <c r="E73" s="9" t="s">
        <v>128</v>
      </c>
      <c r="F73" s="10"/>
      <c r="G73" s="11"/>
      <c r="H73" s="12"/>
    </row>
    <row r="74" spans="1:8" ht="12">
      <c r="A74" s="27"/>
      <c r="B74" s="27"/>
      <c r="C74" s="27"/>
      <c r="D74" s="27"/>
      <c r="E74" s="9"/>
      <c r="F74" s="13"/>
      <c r="G74" s="14"/>
      <c r="H74" s="15"/>
    </row>
    <row r="75" spans="1:8" ht="12">
      <c r="A75" s="27"/>
      <c r="B75" s="27"/>
      <c r="C75" s="27"/>
      <c r="D75" s="27"/>
      <c r="E75" s="9"/>
      <c r="F75" s="13"/>
      <c r="G75" s="14"/>
      <c r="H75" s="15"/>
    </row>
    <row r="76" spans="1:8" ht="12">
      <c r="A76" s="27"/>
      <c r="B76" s="27"/>
      <c r="C76" s="27"/>
      <c r="D76" s="27"/>
      <c r="E76" s="9"/>
      <c r="F76" s="16"/>
      <c r="G76" s="17"/>
      <c r="H76" s="18"/>
    </row>
    <row r="77" spans="1:8" ht="12">
      <c r="A77" s="27"/>
      <c r="B77" s="27"/>
      <c r="C77" s="27"/>
      <c r="D77" s="27"/>
      <c r="E77" s="19"/>
      <c r="F77" s="20"/>
      <c r="G77" s="20"/>
      <c r="H77" s="20"/>
    </row>
    <row r="78" spans="1:8" ht="12.75">
      <c r="A78" s="27"/>
      <c r="B78" s="27"/>
      <c r="C78" s="27"/>
      <c r="D78" s="27"/>
      <c r="E78" s="3" t="s">
        <v>129</v>
      </c>
      <c r="F78" s="4">
        <f>SUM(F79:F82)</f>
        <v>0</v>
      </c>
      <c r="G78" s="4">
        <f>SUM(G79:G82)</f>
        <v>0</v>
      </c>
      <c r="H78" s="4">
        <f>SUM(H79:H82)</f>
        <v>0</v>
      </c>
    </row>
    <row r="79" spans="1:8" ht="12">
      <c r="A79" s="27"/>
      <c r="B79" s="27"/>
      <c r="C79" s="27"/>
      <c r="D79" s="27"/>
      <c r="E79" s="9" t="s">
        <v>130</v>
      </c>
      <c r="F79" s="10"/>
      <c r="G79" s="11"/>
      <c r="H79" s="12"/>
    </row>
    <row r="80" spans="1:8" ht="12">
      <c r="A80" s="27"/>
      <c r="B80" s="27"/>
      <c r="C80" s="27"/>
      <c r="D80" s="27"/>
      <c r="E80" s="9" t="s">
        <v>131</v>
      </c>
      <c r="F80" s="13"/>
      <c r="G80" s="14"/>
      <c r="H80" s="15"/>
    </row>
    <row r="81" spans="1:8" ht="12">
      <c r="A81" s="27"/>
      <c r="B81" s="27"/>
      <c r="C81" s="27"/>
      <c r="D81" s="27"/>
      <c r="E81" s="9" t="s">
        <v>132</v>
      </c>
      <c r="F81" s="13"/>
      <c r="G81" s="14"/>
      <c r="H81" s="15"/>
    </row>
    <row r="82" spans="1:8" ht="12">
      <c r="A82" s="27"/>
      <c r="B82" s="27"/>
      <c r="C82" s="27"/>
      <c r="D82" s="27"/>
      <c r="E82" s="9"/>
      <c r="F82" s="16"/>
      <c r="G82" s="17"/>
      <c r="H82" s="18"/>
    </row>
    <row r="83" spans="1:8" ht="12">
      <c r="A83" s="27"/>
      <c r="B83" s="27"/>
      <c r="C83" s="27"/>
      <c r="D83" s="27"/>
      <c r="E83" s="19"/>
      <c r="F83" s="20"/>
      <c r="G83" s="20"/>
      <c r="H83" s="20"/>
    </row>
    <row r="84" spans="1:8" ht="12.75">
      <c r="A84" s="27"/>
      <c r="B84" s="27"/>
      <c r="C84" s="27"/>
      <c r="D84" s="27"/>
      <c r="E84" s="3" t="s">
        <v>133</v>
      </c>
      <c r="F84" s="4">
        <f>SUM(F85:F88)</f>
        <v>300000</v>
      </c>
      <c r="G84" s="4">
        <f>SUM(G85:G88)</f>
        <v>317000</v>
      </c>
      <c r="H84" s="4">
        <f>SUM(H85:H88)</f>
        <v>335000</v>
      </c>
    </row>
    <row r="85" spans="1:8" ht="12">
      <c r="A85" s="27"/>
      <c r="B85" s="27"/>
      <c r="C85" s="27"/>
      <c r="D85" s="27"/>
      <c r="E85" s="9" t="s">
        <v>134</v>
      </c>
      <c r="F85" s="10">
        <v>300000</v>
      </c>
      <c r="G85" s="11">
        <v>317000</v>
      </c>
      <c r="H85" s="12">
        <v>335000</v>
      </c>
    </row>
    <row r="86" spans="1:8" ht="12">
      <c r="A86" s="27"/>
      <c r="B86" s="27"/>
      <c r="C86" s="27"/>
      <c r="D86" s="27"/>
      <c r="E86" s="9"/>
      <c r="F86" s="13"/>
      <c r="G86" s="14"/>
      <c r="H86" s="15"/>
    </row>
    <row r="87" spans="1:8" ht="12">
      <c r="A87" s="27"/>
      <c r="B87" s="27"/>
      <c r="C87" s="27"/>
      <c r="D87" s="27"/>
      <c r="E87" s="9"/>
      <c r="F87" s="13"/>
      <c r="G87" s="14"/>
      <c r="H87" s="15"/>
    </row>
    <row r="88" spans="1:8" ht="12">
      <c r="A88" s="27"/>
      <c r="B88" s="27"/>
      <c r="C88" s="27"/>
      <c r="D88" s="27"/>
      <c r="E88" s="9"/>
      <c r="F88" s="16"/>
      <c r="G88" s="17"/>
      <c r="H88" s="18"/>
    </row>
    <row r="89" spans="1:8" ht="12">
      <c r="A89" s="27"/>
      <c r="B89" s="27"/>
      <c r="C89" s="27"/>
      <c r="D89" s="27"/>
      <c r="E89" s="19"/>
      <c r="F89" s="20"/>
      <c r="G89" s="20"/>
      <c r="H89" s="20"/>
    </row>
    <row r="90" spans="1:8" ht="12.75" hidden="1">
      <c r="A90" s="27"/>
      <c r="B90" s="27"/>
      <c r="C90" s="27"/>
      <c r="D90" s="27"/>
      <c r="E90" s="3"/>
      <c r="F90" s="4">
        <f>SUM(F91:F94)</f>
        <v>0</v>
      </c>
      <c r="G90" s="4">
        <f>SUM(G91:G94)</f>
        <v>0</v>
      </c>
      <c r="H90" s="4">
        <f>SUM(H91:H94)</f>
        <v>0</v>
      </c>
    </row>
    <row r="91" spans="1:8" ht="12" hidden="1">
      <c r="A91" s="27"/>
      <c r="B91" s="27"/>
      <c r="C91" s="27"/>
      <c r="D91" s="27"/>
      <c r="E91" s="9"/>
      <c r="F91" s="10"/>
      <c r="G91" s="11"/>
      <c r="H91" s="12"/>
    </row>
    <row r="92" spans="1:8" ht="12" hidden="1">
      <c r="A92" s="27"/>
      <c r="B92" s="27"/>
      <c r="C92" s="27"/>
      <c r="D92" s="27"/>
      <c r="E92" s="9"/>
      <c r="F92" s="13"/>
      <c r="G92" s="14"/>
      <c r="H92" s="15"/>
    </row>
    <row r="93" spans="1:8" ht="12" hidden="1">
      <c r="A93" s="27"/>
      <c r="B93" s="27"/>
      <c r="C93" s="27"/>
      <c r="D93" s="27"/>
      <c r="E93" s="9"/>
      <c r="F93" s="13"/>
      <c r="G93" s="14"/>
      <c r="H93" s="15"/>
    </row>
    <row r="94" spans="1:8" ht="12" hidden="1">
      <c r="A94" s="27"/>
      <c r="B94" s="27"/>
      <c r="C94" s="27"/>
      <c r="D94" s="27"/>
      <c r="E94" s="9"/>
      <c r="F94" s="16"/>
      <c r="G94" s="17"/>
      <c r="H94" s="18"/>
    </row>
    <row r="95" spans="1:8" ht="12" hidden="1">
      <c r="A95" s="27"/>
      <c r="B95" s="27"/>
      <c r="C95" s="27"/>
      <c r="D95" s="27"/>
      <c r="E95" s="19"/>
      <c r="F95" s="20"/>
      <c r="G95" s="20"/>
      <c r="H95" s="20"/>
    </row>
    <row r="96" spans="1:8" ht="12.75" hidden="1">
      <c r="A96" s="27"/>
      <c r="B96" s="27"/>
      <c r="C96" s="27"/>
      <c r="D96" s="27"/>
      <c r="E96" s="3"/>
      <c r="F96" s="4">
        <f>SUM(F97:F100)</f>
        <v>0</v>
      </c>
      <c r="G96" s="4">
        <f>SUM(G97:G100)</f>
        <v>0</v>
      </c>
      <c r="H96" s="4">
        <f>SUM(H97:H100)</f>
        <v>0</v>
      </c>
    </row>
    <row r="97" spans="1:8" ht="12" hidden="1">
      <c r="A97" s="27"/>
      <c r="B97" s="27"/>
      <c r="C97" s="27"/>
      <c r="D97" s="27"/>
      <c r="E97" s="9"/>
      <c r="F97" s="10"/>
      <c r="G97" s="11"/>
      <c r="H97" s="12"/>
    </row>
    <row r="98" spans="1:8" ht="12" hidden="1">
      <c r="A98" s="27"/>
      <c r="B98" s="27"/>
      <c r="C98" s="27"/>
      <c r="D98" s="27"/>
      <c r="E98" s="9"/>
      <c r="F98" s="13"/>
      <c r="G98" s="14"/>
      <c r="H98" s="15"/>
    </row>
    <row r="99" spans="1:8" ht="12" hidden="1">
      <c r="A99" s="27"/>
      <c r="B99" s="27"/>
      <c r="C99" s="27"/>
      <c r="D99" s="27"/>
      <c r="E99" s="9"/>
      <c r="F99" s="13"/>
      <c r="G99" s="14"/>
      <c r="H99" s="15"/>
    </row>
    <row r="100" spans="1:8" ht="12" hidden="1">
      <c r="A100" s="27"/>
      <c r="B100" s="27"/>
      <c r="C100" s="27"/>
      <c r="D100" s="27"/>
      <c r="E100" s="9"/>
      <c r="F100" s="16"/>
      <c r="G100" s="17"/>
      <c r="H100" s="18"/>
    </row>
    <row r="101" spans="1:8" ht="12" hidden="1">
      <c r="A101" s="27"/>
      <c r="B101" s="27"/>
      <c r="C101" s="27"/>
      <c r="D101" s="27"/>
      <c r="E101" s="19"/>
      <c r="F101" s="20"/>
      <c r="G101" s="20"/>
      <c r="H101" s="20"/>
    </row>
    <row r="102" spans="5:8" ht="12.75" hidden="1">
      <c r="E102" s="3"/>
      <c r="F102" s="4">
        <f>SUM(F103:F106)</f>
        <v>0</v>
      </c>
      <c r="G102" s="4">
        <f>SUM(G103:G106)</f>
        <v>0</v>
      </c>
      <c r="H102" s="4">
        <f>SUM(H103:H106)</f>
        <v>0</v>
      </c>
    </row>
    <row r="103" spans="5:8" ht="12" hidden="1">
      <c r="E103" s="9"/>
      <c r="F103" s="10"/>
      <c r="G103" s="11"/>
      <c r="H103" s="12"/>
    </row>
    <row r="104" spans="5:8" ht="12" hidden="1">
      <c r="E104" s="9"/>
      <c r="F104" s="13"/>
      <c r="G104" s="14"/>
      <c r="H104" s="15"/>
    </row>
    <row r="105" spans="5:8" ht="12" hidden="1">
      <c r="E105" s="9"/>
      <c r="F105" s="13"/>
      <c r="G105" s="14"/>
      <c r="H105" s="15"/>
    </row>
    <row r="106" spans="5:8" ht="12" hidden="1">
      <c r="E106" s="9"/>
      <c r="F106" s="16"/>
      <c r="G106" s="17"/>
      <c r="H106" s="18"/>
    </row>
    <row r="107" spans="5:8" ht="12" hidden="1">
      <c r="E107" s="19"/>
      <c r="F107" s="20"/>
      <c r="G107" s="20"/>
      <c r="H107" s="20"/>
    </row>
    <row r="108" spans="5:8" ht="12.75" hidden="1">
      <c r="E108" s="3"/>
      <c r="F108" s="4">
        <f>SUM(F109:F112)</f>
        <v>0</v>
      </c>
      <c r="G108" s="4">
        <f>SUM(G109:G112)</f>
        <v>0</v>
      </c>
      <c r="H108" s="4">
        <f>SUM(H109:H112)</f>
        <v>0</v>
      </c>
    </row>
    <row r="109" spans="5:8" ht="12" hidden="1">
      <c r="E109" s="9"/>
      <c r="F109" s="10"/>
      <c r="G109" s="11"/>
      <c r="H109" s="12"/>
    </row>
    <row r="110" spans="5:8" ht="12" hidden="1">
      <c r="E110" s="9"/>
      <c r="F110" s="13"/>
      <c r="G110" s="14"/>
      <c r="H110" s="15"/>
    </row>
    <row r="111" spans="5:8" ht="12" hidden="1">
      <c r="E111" s="9"/>
      <c r="F111" s="13"/>
      <c r="G111" s="14"/>
      <c r="H111" s="15"/>
    </row>
    <row r="112" spans="5:8" ht="12" hidden="1">
      <c r="E112" s="9"/>
      <c r="F112" s="16"/>
      <c r="G112" s="17"/>
      <c r="H112" s="18"/>
    </row>
    <row r="113" spans="5:8" ht="12" hidden="1">
      <c r="E113" s="19"/>
      <c r="F113" s="20"/>
      <c r="G113" s="20"/>
      <c r="H113" s="20"/>
    </row>
    <row r="114" spans="5:8" ht="12.75" hidden="1">
      <c r="E114" s="3"/>
      <c r="F114" s="4">
        <f>SUM(F115:F118)</f>
        <v>0</v>
      </c>
      <c r="G114" s="4">
        <f>SUM(G115:G118)</f>
        <v>0</v>
      </c>
      <c r="H114" s="4">
        <f>SUM(H115:H118)</f>
        <v>0</v>
      </c>
    </row>
    <row r="115" spans="5:8" ht="12" hidden="1">
      <c r="E115" s="9"/>
      <c r="F115" s="10"/>
      <c r="G115" s="11"/>
      <c r="H115" s="12"/>
    </row>
    <row r="116" spans="5:8" ht="12" hidden="1">
      <c r="E116" s="9"/>
      <c r="F116" s="13"/>
      <c r="G116" s="14"/>
      <c r="H116" s="15"/>
    </row>
    <row r="117" spans="5:8" ht="12" hidden="1">
      <c r="E117" s="9"/>
      <c r="F117" s="13"/>
      <c r="G117" s="14"/>
      <c r="H117" s="15"/>
    </row>
    <row r="118" spans="5:8" ht="12" hidden="1">
      <c r="E118" s="9"/>
      <c r="F118" s="16"/>
      <c r="G118" s="17"/>
      <c r="H118" s="18"/>
    </row>
    <row r="119" spans="5:8" ht="12" hidden="1">
      <c r="E119" s="19"/>
      <c r="F119" s="20"/>
      <c r="G119" s="20"/>
      <c r="H119" s="20"/>
    </row>
    <row r="120" spans="6:8" ht="12">
      <c r="F120" s="25"/>
      <c r="G120" s="25"/>
      <c r="H120" s="25"/>
    </row>
    <row r="121" spans="6:8" ht="12">
      <c r="F121" s="25"/>
      <c r="G121" s="25"/>
      <c r="H121" s="25"/>
    </row>
    <row r="122" spans="6:8" ht="12">
      <c r="F122" s="25"/>
      <c r="G122" s="25"/>
      <c r="H122" s="25"/>
    </row>
    <row r="123" spans="6:8" ht="12">
      <c r="F123" s="25"/>
      <c r="G123" s="25"/>
      <c r="H123" s="25"/>
    </row>
    <row r="124" spans="6:8" ht="12">
      <c r="F124" s="25"/>
      <c r="G124" s="25"/>
      <c r="H124" s="25"/>
    </row>
    <row r="125" spans="6:8" ht="12">
      <c r="F125" s="25"/>
      <c r="G125" s="25"/>
      <c r="H125" s="25"/>
    </row>
    <row r="126" spans="6:8" ht="12">
      <c r="F126" s="25"/>
      <c r="G126" s="25"/>
      <c r="H126" s="25"/>
    </row>
    <row r="127" spans="6:8" ht="12">
      <c r="F127" s="25"/>
      <c r="G127" s="25"/>
      <c r="H127" s="25"/>
    </row>
    <row r="128" spans="6:8" ht="12">
      <c r="F128" s="25"/>
      <c r="G128" s="25"/>
      <c r="H128" s="25"/>
    </row>
    <row r="129" spans="6:8" ht="12">
      <c r="F129" s="25"/>
      <c r="G129" s="25"/>
      <c r="H129" s="25"/>
    </row>
    <row r="130" spans="6:8" ht="12">
      <c r="F130" s="25"/>
      <c r="G130" s="25"/>
      <c r="H130" s="25"/>
    </row>
    <row r="131" spans="6:8" ht="12">
      <c r="F131" s="25"/>
      <c r="G131" s="25"/>
      <c r="H131" s="25"/>
    </row>
    <row r="132" spans="6:8" ht="12">
      <c r="F132" s="25"/>
      <c r="G132" s="25"/>
      <c r="H132" s="25"/>
    </row>
    <row r="133" spans="6:8" ht="12">
      <c r="F133" s="25"/>
      <c r="G133" s="25"/>
      <c r="H133" s="25"/>
    </row>
    <row r="134" spans="6:8" ht="12">
      <c r="F134" s="25"/>
      <c r="G134" s="25"/>
      <c r="H134" s="25"/>
    </row>
    <row r="135" spans="6:8" ht="12">
      <c r="F135" s="25"/>
      <c r="G135" s="25"/>
      <c r="H135" s="25"/>
    </row>
    <row r="136" spans="6:8" ht="12">
      <c r="F136" s="25"/>
      <c r="G136" s="25"/>
      <c r="H136" s="25"/>
    </row>
    <row r="137" spans="6:8" ht="12">
      <c r="F137" s="25"/>
      <c r="G137" s="25"/>
      <c r="H137" s="25"/>
    </row>
    <row r="138" spans="6:8" ht="12">
      <c r="F138" s="25"/>
      <c r="G138" s="25"/>
      <c r="H138" s="25"/>
    </row>
    <row r="139" spans="6:8" ht="12">
      <c r="F139" s="25"/>
      <c r="G139" s="25"/>
      <c r="H139" s="25"/>
    </row>
    <row r="140" spans="6:8" ht="12">
      <c r="F140" s="25"/>
      <c r="G140" s="25"/>
      <c r="H140" s="25"/>
    </row>
    <row r="141" spans="6:8" ht="12">
      <c r="F141" s="25"/>
      <c r="G141" s="25"/>
      <c r="H141" s="25"/>
    </row>
    <row r="142" spans="6:8" ht="12">
      <c r="F142" s="25"/>
      <c r="G142" s="25"/>
      <c r="H142" s="25"/>
    </row>
    <row r="143" spans="6:8" ht="12">
      <c r="F143" s="25"/>
      <c r="G143" s="25"/>
      <c r="H143" s="25"/>
    </row>
    <row r="144" spans="6:8" ht="12">
      <c r="F144" s="25"/>
      <c r="G144" s="25"/>
      <c r="H144" s="25"/>
    </row>
    <row r="145" spans="6:8" ht="12">
      <c r="F145" s="25"/>
      <c r="G145" s="25"/>
      <c r="H145" s="25"/>
    </row>
    <row r="146" spans="6:8" ht="12">
      <c r="F146" s="25"/>
      <c r="G146" s="25"/>
      <c r="H146" s="25"/>
    </row>
    <row r="147" spans="6:8" ht="12">
      <c r="F147" s="25"/>
      <c r="G147" s="25"/>
      <c r="H147" s="25"/>
    </row>
    <row r="148" spans="6:8" ht="12">
      <c r="F148" s="25"/>
      <c r="G148" s="25"/>
      <c r="H148" s="25"/>
    </row>
    <row r="149" spans="6:8" ht="12">
      <c r="F149" s="25"/>
      <c r="G149" s="25"/>
      <c r="H149" s="25"/>
    </row>
    <row r="150" spans="6:8" ht="12">
      <c r="F150" s="25"/>
      <c r="G150" s="25"/>
      <c r="H150" s="25"/>
    </row>
    <row r="151" spans="6:8" ht="12">
      <c r="F151" s="25"/>
      <c r="G151" s="25"/>
      <c r="H151" s="25"/>
    </row>
    <row r="152" spans="6:8" ht="12">
      <c r="F152" s="25"/>
      <c r="G152" s="25"/>
      <c r="H152" s="25"/>
    </row>
    <row r="153" spans="6:8" ht="12">
      <c r="F153" s="25"/>
      <c r="G153" s="25"/>
      <c r="H153" s="25"/>
    </row>
    <row r="154" spans="6:8" ht="12">
      <c r="F154" s="25"/>
      <c r="G154" s="25"/>
      <c r="H154" s="25"/>
    </row>
    <row r="155" spans="6:8" ht="12">
      <c r="F155" s="25"/>
      <c r="G155" s="25"/>
      <c r="H155" s="25"/>
    </row>
    <row r="156" spans="6:8" ht="12">
      <c r="F156" s="25"/>
      <c r="G156" s="25"/>
      <c r="H156" s="25"/>
    </row>
    <row r="157" spans="6:8" ht="12">
      <c r="F157" s="25"/>
      <c r="G157" s="25"/>
      <c r="H157" s="25"/>
    </row>
    <row r="158" spans="6:8" ht="12">
      <c r="F158" s="25"/>
      <c r="G158" s="25"/>
      <c r="H158" s="25"/>
    </row>
    <row r="159" spans="6:8" ht="12">
      <c r="F159" s="25"/>
      <c r="G159" s="25"/>
      <c r="H159" s="25"/>
    </row>
    <row r="160" spans="6:8" ht="12">
      <c r="F160" s="25"/>
      <c r="G160" s="25"/>
      <c r="H160" s="25"/>
    </row>
    <row r="161" spans="6:8" ht="12">
      <c r="F161" s="25"/>
      <c r="G161" s="25"/>
      <c r="H161" s="25"/>
    </row>
    <row r="162" spans="6:8" ht="12">
      <c r="F162" s="25"/>
      <c r="G162" s="25"/>
      <c r="H162" s="25"/>
    </row>
    <row r="163" spans="6:8" ht="12">
      <c r="F163" s="25"/>
      <c r="G163" s="25"/>
      <c r="H163" s="25"/>
    </row>
    <row r="164" spans="6:8" ht="12">
      <c r="F164" s="25"/>
      <c r="G164" s="25"/>
      <c r="H164" s="25"/>
    </row>
    <row r="165" spans="6:8" ht="12">
      <c r="F165" s="25"/>
      <c r="G165" s="25"/>
      <c r="H165" s="25"/>
    </row>
    <row r="166" spans="6:8" ht="12">
      <c r="F166" s="25"/>
      <c r="G166" s="25"/>
      <c r="H166" s="25"/>
    </row>
    <row r="167" spans="6:8" ht="12">
      <c r="F167" s="25"/>
      <c r="G167" s="25"/>
      <c r="H167" s="25"/>
    </row>
    <row r="168" spans="6:8" ht="12">
      <c r="F168" s="25"/>
      <c r="G168" s="25"/>
      <c r="H168" s="25"/>
    </row>
    <row r="169" spans="6:8" ht="12">
      <c r="F169" s="25"/>
      <c r="G169" s="25"/>
      <c r="H169" s="25"/>
    </row>
    <row r="170" spans="6:8" ht="12">
      <c r="F170" s="25"/>
      <c r="G170" s="25"/>
      <c r="H170" s="25"/>
    </row>
    <row r="171" spans="6:8" ht="12">
      <c r="F171" s="25"/>
      <c r="G171" s="25"/>
      <c r="H171" s="25"/>
    </row>
    <row r="172" spans="6:8" ht="12">
      <c r="F172" s="25"/>
      <c r="G172" s="25"/>
      <c r="H172" s="25"/>
    </row>
    <row r="173" spans="6:8" ht="12">
      <c r="F173" s="25"/>
      <c r="G173" s="25"/>
      <c r="H173" s="25"/>
    </row>
    <row r="174" spans="6:8" ht="12">
      <c r="F174" s="25"/>
      <c r="G174" s="25"/>
      <c r="H174" s="25"/>
    </row>
    <row r="175" spans="6:8" ht="12">
      <c r="F175" s="25"/>
      <c r="G175" s="25"/>
      <c r="H175" s="25"/>
    </row>
    <row r="176" spans="6:8" ht="12">
      <c r="F176" s="25"/>
      <c r="G176" s="25"/>
      <c r="H176" s="25"/>
    </row>
    <row r="177" spans="6:8" ht="12">
      <c r="F177" s="25"/>
      <c r="G177" s="25"/>
      <c r="H177" s="25"/>
    </row>
    <row r="178" spans="6:8" ht="12">
      <c r="F178" s="25"/>
      <c r="G178" s="25"/>
      <c r="H178" s="25"/>
    </row>
    <row r="179" spans="6:8" ht="12">
      <c r="F179" s="25"/>
      <c r="G179" s="25"/>
      <c r="H179" s="25"/>
    </row>
    <row r="180" spans="6:8" ht="12">
      <c r="F180" s="25"/>
      <c r="G180" s="25"/>
      <c r="H180" s="25"/>
    </row>
    <row r="181" spans="6:8" ht="12">
      <c r="F181" s="25"/>
      <c r="G181" s="25"/>
      <c r="H181" s="25"/>
    </row>
    <row r="182" spans="6:8" ht="12">
      <c r="F182" s="25"/>
      <c r="G182" s="25"/>
      <c r="H182" s="25"/>
    </row>
    <row r="183" spans="6:8" ht="12">
      <c r="F183" s="25"/>
      <c r="G183" s="25"/>
      <c r="H183" s="25"/>
    </row>
    <row r="184" spans="6:8" ht="12">
      <c r="F184" s="25"/>
      <c r="G184" s="25"/>
      <c r="H184" s="25"/>
    </row>
    <row r="185" spans="6:8" ht="12">
      <c r="F185" s="25"/>
      <c r="G185" s="25"/>
      <c r="H185" s="25"/>
    </row>
    <row r="186" spans="6:8" ht="12">
      <c r="F186" s="25"/>
      <c r="G186" s="25"/>
      <c r="H186" s="25"/>
    </row>
    <row r="187" spans="6:8" ht="12">
      <c r="F187" s="25"/>
      <c r="G187" s="25"/>
      <c r="H187" s="25"/>
    </row>
    <row r="188" spans="6:8" ht="12">
      <c r="F188" s="25"/>
      <c r="G188" s="25"/>
      <c r="H188" s="25"/>
    </row>
    <row r="189" spans="6:8" ht="12">
      <c r="F189" s="25"/>
      <c r="G189" s="25"/>
      <c r="H189" s="25"/>
    </row>
    <row r="190" spans="6:8" ht="12">
      <c r="F190" s="25"/>
      <c r="G190" s="25"/>
      <c r="H190" s="25"/>
    </row>
    <row r="191" spans="6:8" ht="12">
      <c r="F191" s="25"/>
      <c r="G191" s="25"/>
      <c r="H191" s="25"/>
    </row>
    <row r="192" spans="6:8" ht="12">
      <c r="F192" s="25"/>
      <c r="G192" s="25"/>
      <c r="H192" s="25"/>
    </row>
    <row r="193" spans="6:8" ht="12">
      <c r="F193" s="25"/>
      <c r="G193" s="25"/>
      <c r="H193" s="25"/>
    </row>
    <row r="194" spans="6:8" ht="12">
      <c r="F194" s="25"/>
      <c r="G194" s="25"/>
      <c r="H194" s="25"/>
    </row>
    <row r="195" spans="6:8" ht="12">
      <c r="F195" s="25"/>
      <c r="G195" s="25"/>
      <c r="H195" s="25"/>
    </row>
    <row r="196" spans="6:8" ht="12">
      <c r="F196" s="25"/>
      <c r="G196" s="25"/>
      <c r="H196" s="25"/>
    </row>
    <row r="197" spans="6:8" ht="12">
      <c r="F197" s="25"/>
      <c r="G197" s="25"/>
      <c r="H197" s="25"/>
    </row>
    <row r="198" spans="6:8" ht="12">
      <c r="F198" s="25"/>
      <c r="G198" s="25"/>
      <c r="H198" s="25"/>
    </row>
    <row r="199" spans="6:8" ht="12">
      <c r="F199" s="25"/>
      <c r="G199" s="25"/>
      <c r="H199" s="25"/>
    </row>
    <row r="200" spans="6:8" ht="12">
      <c r="F200" s="25"/>
      <c r="G200" s="25"/>
      <c r="H200" s="25"/>
    </row>
    <row r="201" spans="6:8" ht="12">
      <c r="F201" s="25"/>
      <c r="G201" s="25"/>
      <c r="H201" s="25"/>
    </row>
    <row r="202" spans="6:8" ht="12">
      <c r="F202" s="25"/>
      <c r="G202" s="25"/>
      <c r="H202" s="25"/>
    </row>
    <row r="203" spans="6:8" ht="12">
      <c r="F203" s="25"/>
      <c r="G203" s="25"/>
      <c r="H203" s="25"/>
    </row>
    <row r="204" spans="6:8" ht="12">
      <c r="F204" s="25"/>
      <c r="G204" s="25"/>
      <c r="H204" s="25"/>
    </row>
    <row r="205" spans="6:8" ht="12">
      <c r="F205" s="25"/>
      <c r="G205" s="25"/>
      <c r="H205" s="25"/>
    </row>
    <row r="206" spans="6:8" ht="12">
      <c r="F206" s="25"/>
      <c r="G206" s="25"/>
      <c r="H206" s="25"/>
    </row>
    <row r="207" spans="6:8" ht="12">
      <c r="F207" s="25"/>
      <c r="G207" s="25"/>
      <c r="H207" s="25"/>
    </row>
    <row r="208" spans="6:8" ht="12">
      <c r="F208" s="25"/>
      <c r="G208" s="25"/>
      <c r="H208" s="25"/>
    </row>
    <row r="209" spans="6:8" ht="12">
      <c r="F209" s="25"/>
      <c r="G209" s="25"/>
      <c r="H209" s="25"/>
    </row>
    <row r="210" spans="6:8" ht="12">
      <c r="F210" s="25"/>
      <c r="G210" s="25"/>
      <c r="H210" s="25"/>
    </row>
    <row r="211" spans="6:8" ht="12">
      <c r="F211" s="25"/>
      <c r="G211" s="25"/>
      <c r="H211" s="25"/>
    </row>
    <row r="212" spans="6:8" ht="12">
      <c r="F212" s="25"/>
      <c r="G212" s="25"/>
      <c r="H212" s="25"/>
    </row>
    <row r="213" spans="6:8" ht="12">
      <c r="F213" s="25"/>
      <c r="G213" s="25"/>
      <c r="H213" s="25"/>
    </row>
    <row r="214" spans="6:8" ht="12">
      <c r="F214" s="25"/>
      <c r="G214" s="25"/>
      <c r="H214" s="25"/>
    </row>
    <row r="215" spans="6:8" ht="12">
      <c r="F215" s="25"/>
      <c r="G215" s="25"/>
      <c r="H215" s="25"/>
    </row>
    <row r="216" spans="6:8" ht="12">
      <c r="F216" s="25"/>
      <c r="G216" s="25"/>
      <c r="H216" s="25"/>
    </row>
    <row r="217" spans="6:8" ht="12">
      <c r="F217" s="25"/>
      <c r="G217" s="25"/>
      <c r="H217" s="25"/>
    </row>
    <row r="218" spans="6:8" ht="12">
      <c r="F218" s="25"/>
      <c r="G218" s="25"/>
      <c r="H218" s="25"/>
    </row>
    <row r="219" spans="6:8" ht="12">
      <c r="F219" s="25"/>
      <c r="G219" s="25"/>
      <c r="H219" s="25"/>
    </row>
    <row r="220" spans="6:8" ht="12">
      <c r="F220" s="25"/>
      <c r="G220" s="25"/>
      <c r="H220" s="25"/>
    </row>
    <row r="221" spans="6:8" ht="12">
      <c r="F221" s="25"/>
      <c r="G221" s="25"/>
      <c r="H221" s="25"/>
    </row>
    <row r="222" spans="6:8" ht="12">
      <c r="F222" s="25"/>
      <c r="G222" s="25"/>
      <c r="H222" s="25"/>
    </row>
    <row r="223" spans="6:8" ht="12">
      <c r="F223" s="25"/>
      <c r="G223" s="25"/>
      <c r="H223" s="25"/>
    </row>
    <row r="224" spans="6:8" ht="12">
      <c r="F224" s="25"/>
      <c r="G224" s="25"/>
      <c r="H224" s="25"/>
    </row>
    <row r="225" spans="6:8" ht="12">
      <c r="F225" s="25"/>
      <c r="G225" s="25"/>
      <c r="H225" s="25"/>
    </row>
    <row r="226" spans="6:8" ht="12">
      <c r="F226" s="25"/>
      <c r="G226" s="25"/>
      <c r="H226" s="25"/>
    </row>
    <row r="227" spans="6:8" ht="12">
      <c r="F227" s="25"/>
      <c r="G227" s="25"/>
      <c r="H227" s="25"/>
    </row>
    <row r="228" spans="6:8" ht="12">
      <c r="F228" s="25"/>
      <c r="G228" s="25"/>
      <c r="H228" s="25"/>
    </row>
    <row r="229" spans="6:8" ht="12">
      <c r="F229" s="25"/>
      <c r="G229" s="25"/>
      <c r="H229" s="25"/>
    </row>
    <row r="230" spans="6:8" ht="12">
      <c r="F230" s="25"/>
      <c r="G230" s="25"/>
      <c r="H230" s="25"/>
    </row>
    <row r="231" spans="6:8" ht="12">
      <c r="F231" s="25"/>
      <c r="G231" s="25"/>
      <c r="H231" s="25"/>
    </row>
    <row r="232" spans="6:8" ht="12">
      <c r="F232" s="25"/>
      <c r="G232" s="25"/>
      <c r="H232" s="25"/>
    </row>
    <row r="233" spans="6:8" ht="12">
      <c r="F233" s="25"/>
      <c r="G233" s="25"/>
      <c r="H233" s="25"/>
    </row>
    <row r="234" spans="6:8" ht="12">
      <c r="F234" s="25"/>
      <c r="G234" s="25"/>
      <c r="H234" s="25"/>
    </row>
    <row r="235" spans="6:8" ht="12">
      <c r="F235" s="25"/>
      <c r="G235" s="25"/>
      <c r="H235" s="25"/>
    </row>
    <row r="236" spans="6:8" ht="12">
      <c r="F236" s="25"/>
      <c r="G236" s="25"/>
      <c r="H236" s="25"/>
    </row>
    <row r="237" spans="6:8" ht="12">
      <c r="F237" s="25"/>
      <c r="G237" s="25"/>
      <c r="H237" s="25"/>
    </row>
    <row r="238" spans="6:8" ht="12">
      <c r="F238" s="25"/>
      <c r="G238" s="25"/>
      <c r="H238" s="25"/>
    </row>
    <row r="239" spans="6:8" ht="12">
      <c r="F239" s="25"/>
      <c r="G239" s="25"/>
      <c r="H239" s="25"/>
    </row>
    <row r="240" spans="6:8" ht="12">
      <c r="F240" s="25"/>
      <c r="G240" s="25"/>
      <c r="H240" s="25"/>
    </row>
    <row r="241" spans="6:8" ht="12">
      <c r="F241" s="25"/>
      <c r="G241" s="25"/>
      <c r="H241" s="25"/>
    </row>
    <row r="242" spans="6:8" ht="12">
      <c r="F242" s="25"/>
      <c r="G242" s="25"/>
      <c r="H242" s="25"/>
    </row>
    <row r="243" spans="6:8" ht="12">
      <c r="F243" s="25"/>
      <c r="G243" s="25"/>
      <c r="H243" s="25"/>
    </row>
    <row r="244" spans="6:8" ht="12">
      <c r="F244" s="25"/>
      <c r="G244" s="25"/>
      <c r="H244" s="25"/>
    </row>
    <row r="245" spans="6:8" ht="12">
      <c r="F245" s="25"/>
      <c r="G245" s="25"/>
      <c r="H245" s="25"/>
    </row>
    <row r="246" spans="6:8" ht="12">
      <c r="F246" s="25"/>
      <c r="G246" s="25"/>
      <c r="H246" s="25"/>
    </row>
    <row r="247" spans="6:8" ht="12">
      <c r="F247" s="25"/>
      <c r="G247" s="25"/>
      <c r="H247" s="25"/>
    </row>
    <row r="248" spans="6:8" ht="12">
      <c r="F248" s="25"/>
      <c r="G248" s="25"/>
      <c r="H248" s="25"/>
    </row>
    <row r="249" spans="6:8" ht="12">
      <c r="F249" s="25"/>
      <c r="G249" s="25"/>
      <c r="H249" s="25"/>
    </row>
    <row r="250" spans="6:8" ht="12">
      <c r="F250" s="25"/>
      <c r="G250" s="25"/>
      <c r="H250" s="25"/>
    </row>
    <row r="251" spans="6:8" ht="12">
      <c r="F251" s="25"/>
      <c r="G251" s="25"/>
      <c r="H251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8" max="7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H251"/>
  <sheetViews>
    <sheetView showGridLines="0" zoomScalePageLayoutView="0" workbookViewId="0" topLeftCell="A10">
      <selection activeCell="H32" sqref="H32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69</v>
      </c>
      <c r="F3" s="2" t="s">
        <v>2</v>
      </c>
      <c r="G3" s="2" t="s">
        <v>3</v>
      </c>
      <c r="H3" s="2" t="s">
        <v>4</v>
      </c>
    </row>
    <row r="4" spans="1:8" ht="13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115992000</v>
      </c>
      <c r="G5" s="4">
        <v>115768000</v>
      </c>
      <c r="H5" s="4">
        <v>113113000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3.5">
      <c r="A7" s="27"/>
      <c r="B7" s="27"/>
      <c r="C7" s="27"/>
      <c r="D7" s="27"/>
      <c r="E7" s="29" t="s">
        <v>8</v>
      </c>
      <c r="F7" s="7">
        <f>SUM(F8:F17)</f>
        <v>34061000</v>
      </c>
      <c r="G7" s="7">
        <f>SUM(G8:G17)</f>
        <v>40862000</v>
      </c>
      <c r="H7" s="7">
        <f>SUM(H8:H17)</f>
        <v>44764000</v>
      </c>
    </row>
    <row r="8" spans="1:8" ht="12.75">
      <c r="A8" s="27"/>
      <c r="B8" s="27"/>
      <c r="C8" s="27"/>
      <c r="D8" s="27"/>
      <c r="E8" s="32" t="s">
        <v>9</v>
      </c>
      <c r="F8" s="14">
        <v>34061000</v>
      </c>
      <c r="G8" s="14">
        <v>35862000</v>
      </c>
      <c r="H8" s="14">
        <v>37764000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/>
      <c r="G11" s="14">
        <v>5000000</v>
      </c>
      <c r="H11" s="14">
        <v>7000000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3.5">
      <c r="A18" s="27"/>
      <c r="B18" s="27"/>
      <c r="C18" s="27"/>
      <c r="D18" s="27"/>
      <c r="E18" s="29" t="s">
        <v>19</v>
      </c>
      <c r="F18" s="4">
        <f>SUM(F19:F27)</f>
        <v>3653000</v>
      </c>
      <c r="G18" s="4">
        <f>SUM(G19:G27)</f>
        <v>2600000</v>
      </c>
      <c r="H18" s="4">
        <f>SUM(H19:H27)</f>
        <v>2860000</v>
      </c>
    </row>
    <row r="19" spans="1:8" ht="12.75">
      <c r="A19" s="27"/>
      <c r="B19" s="27"/>
      <c r="C19" s="27"/>
      <c r="D19" s="27"/>
      <c r="E19" s="32" t="s">
        <v>20</v>
      </c>
      <c r="F19" s="21">
        <v>2345000</v>
      </c>
      <c r="G19" s="21">
        <v>2600000</v>
      </c>
      <c r="H19" s="21">
        <v>2860000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1308000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3.5">
      <c r="A28" s="27"/>
      <c r="B28" s="27"/>
      <c r="C28" s="27"/>
      <c r="D28" s="27"/>
      <c r="E28" s="34" t="s">
        <v>28</v>
      </c>
      <c r="F28" s="35">
        <f>+F5+F6+F7+F18</f>
        <v>153706000</v>
      </c>
      <c r="G28" s="35">
        <f>+G5+G6+G7+G18</f>
        <v>159230000</v>
      </c>
      <c r="H28" s="35">
        <f>+H5+H6+H7+H18</f>
        <v>160737000</v>
      </c>
    </row>
    <row r="29" spans="1:8" ht="13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3.5">
      <c r="A30" s="27"/>
      <c r="B30" s="27"/>
      <c r="C30" s="27"/>
      <c r="D30" s="27"/>
      <c r="E30" s="29" t="s">
        <v>30</v>
      </c>
      <c r="F30" s="4">
        <f>SUM(F31:F36)</f>
        <v>16398000</v>
      </c>
      <c r="G30" s="4">
        <f>SUM(G31:G36)</f>
        <v>16398000</v>
      </c>
      <c r="H30" s="4">
        <f>SUM(H31:H36)</f>
        <v>17349000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16398000</v>
      </c>
      <c r="G32" s="14">
        <v>16398000</v>
      </c>
      <c r="H32" s="14">
        <v>17349000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3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/>
    </row>
    <row r="39" spans="1:8" ht="13.5">
      <c r="A39" s="27"/>
      <c r="B39" s="27"/>
      <c r="C39" s="27"/>
      <c r="D39" s="27"/>
      <c r="E39" s="34" t="s">
        <v>35</v>
      </c>
      <c r="F39" s="23">
        <f>+F30+F37</f>
        <v>16398000</v>
      </c>
      <c r="G39" s="23">
        <f>+G30+G37</f>
        <v>16398000</v>
      </c>
      <c r="H39" s="23">
        <f>+H30+H37</f>
        <v>17349000</v>
      </c>
    </row>
    <row r="40" spans="1:8" ht="13.5">
      <c r="A40" s="27"/>
      <c r="B40" s="27"/>
      <c r="C40" s="27"/>
      <c r="D40" s="27"/>
      <c r="E40" s="36" t="s">
        <v>36</v>
      </c>
      <c r="F40" s="24">
        <f>+F28+F39</f>
        <v>170104000</v>
      </c>
      <c r="G40" s="24">
        <f>+G28+G39</f>
        <v>175628000</v>
      </c>
      <c r="H40" s="24">
        <f>+H28+H39</f>
        <v>178086000</v>
      </c>
    </row>
    <row r="41" spans="1:8" ht="12">
      <c r="A41" s="27"/>
      <c r="B41" s="27"/>
      <c r="C41" s="27"/>
      <c r="D41" s="27"/>
      <c r="E41" s="37"/>
      <c r="F41" s="38"/>
      <c r="G41" s="38"/>
      <c r="H41" s="38"/>
    </row>
    <row r="42" spans="1:8" ht="12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112</v>
      </c>
      <c r="F43" s="4"/>
      <c r="G43" s="4"/>
      <c r="H43" s="4"/>
    </row>
    <row r="44" spans="1:8" ht="12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113</v>
      </c>
      <c r="F45" s="7">
        <f>SUM(F47+F53+F59+F66+F72+F78+F84+F90+F96+F102+F108+F114)</f>
        <v>900000</v>
      </c>
      <c r="G45" s="7">
        <f>SUM(G47+G53+G59+G66+G72+G78+G84+G90+G96+G102+G108+G114)</f>
        <v>952000</v>
      </c>
      <c r="H45" s="7">
        <f>SUM(H47+H53+H59+H66+H72+H78+H84+H90+H96+H102+H108+H114)</f>
        <v>1005000</v>
      </c>
    </row>
    <row r="46" spans="1:8" ht="12.75">
      <c r="A46" s="27"/>
      <c r="B46" s="27"/>
      <c r="C46" s="27"/>
      <c r="D46" s="27"/>
      <c r="E46" s="8" t="s">
        <v>114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115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">
      <c r="A48" s="27"/>
      <c r="B48" s="27"/>
      <c r="C48" s="27"/>
      <c r="D48" s="27"/>
      <c r="E48" s="9" t="s">
        <v>116</v>
      </c>
      <c r="F48" s="10"/>
      <c r="G48" s="11"/>
      <c r="H48" s="12"/>
    </row>
    <row r="49" spans="1:8" ht="12">
      <c r="A49" s="27"/>
      <c r="B49" s="27"/>
      <c r="C49" s="27"/>
      <c r="D49" s="27"/>
      <c r="E49" s="9"/>
      <c r="F49" s="13"/>
      <c r="G49" s="14"/>
      <c r="H49" s="15"/>
    </row>
    <row r="50" spans="1:8" ht="12">
      <c r="A50" s="27"/>
      <c r="B50" s="27"/>
      <c r="C50" s="27"/>
      <c r="D50" s="27"/>
      <c r="E50" s="9"/>
      <c r="F50" s="13"/>
      <c r="G50" s="14"/>
      <c r="H50" s="15"/>
    </row>
    <row r="51" spans="1:8" ht="12">
      <c r="A51" s="27"/>
      <c r="B51" s="27"/>
      <c r="C51" s="27"/>
      <c r="D51" s="27"/>
      <c r="E51" s="9"/>
      <c r="F51" s="16"/>
      <c r="G51" s="17"/>
      <c r="H51" s="18"/>
    </row>
    <row r="52" spans="1:8" ht="12">
      <c r="A52" s="27"/>
      <c r="B52" s="27"/>
      <c r="C52" s="27"/>
      <c r="D52" s="27"/>
      <c r="E52" s="19"/>
      <c r="F52" s="20"/>
      <c r="G52" s="20"/>
      <c r="H52" s="20"/>
    </row>
    <row r="53" spans="1:8" ht="12.75">
      <c r="A53" s="27"/>
      <c r="B53" s="27"/>
      <c r="C53" s="27"/>
      <c r="D53" s="27"/>
      <c r="E53" s="3" t="s">
        <v>117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>
      <c r="A54" s="27"/>
      <c r="B54" s="27"/>
      <c r="C54" s="27"/>
      <c r="D54" s="27"/>
      <c r="E54" s="9" t="s">
        <v>118</v>
      </c>
      <c r="F54" s="10"/>
      <c r="G54" s="11"/>
      <c r="H54" s="12"/>
    </row>
    <row r="55" spans="1:8" ht="12">
      <c r="A55" s="27"/>
      <c r="B55" s="27"/>
      <c r="C55" s="27"/>
      <c r="D55" s="27"/>
      <c r="E55" s="9"/>
      <c r="F55" s="13"/>
      <c r="G55" s="14"/>
      <c r="H55" s="15"/>
    </row>
    <row r="56" spans="1:8" ht="12">
      <c r="A56" s="27"/>
      <c r="B56" s="27"/>
      <c r="C56" s="27"/>
      <c r="D56" s="27"/>
      <c r="E56" s="9"/>
      <c r="F56" s="13"/>
      <c r="G56" s="14"/>
      <c r="H56" s="15"/>
    </row>
    <row r="57" spans="1:8" ht="12">
      <c r="A57" s="27"/>
      <c r="B57" s="27"/>
      <c r="C57" s="27"/>
      <c r="D57" s="27"/>
      <c r="E57" s="9"/>
      <c r="F57" s="16"/>
      <c r="G57" s="17"/>
      <c r="H57" s="18"/>
    </row>
    <row r="58" spans="1:8" ht="12">
      <c r="A58" s="27"/>
      <c r="B58" s="27"/>
      <c r="C58" s="27"/>
      <c r="D58" s="27"/>
      <c r="E58" s="19"/>
      <c r="F58" s="20"/>
      <c r="G58" s="20"/>
      <c r="H58" s="20"/>
    </row>
    <row r="59" spans="1:8" ht="12.75">
      <c r="A59" s="27"/>
      <c r="B59" s="27"/>
      <c r="C59" s="27"/>
      <c r="D59" s="27"/>
      <c r="E59" s="3" t="s">
        <v>119</v>
      </c>
      <c r="F59" s="4">
        <f>SUM(F60:F64)</f>
        <v>0</v>
      </c>
      <c r="G59" s="4">
        <f>SUM(G60:G64)</f>
        <v>0</v>
      </c>
      <c r="H59" s="4">
        <f>SUM(H60:H64)</f>
        <v>0</v>
      </c>
    </row>
    <row r="60" spans="1:8" ht="12">
      <c r="A60" s="27"/>
      <c r="B60" s="27"/>
      <c r="C60" s="27"/>
      <c r="D60" s="27"/>
      <c r="E60" s="9" t="s">
        <v>120</v>
      </c>
      <c r="F60" s="10"/>
      <c r="G60" s="11"/>
      <c r="H60" s="12"/>
    </row>
    <row r="61" spans="1:8" ht="12">
      <c r="A61" s="27"/>
      <c r="B61" s="27"/>
      <c r="C61" s="27"/>
      <c r="D61" s="27"/>
      <c r="E61" s="9" t="s">
        <v>121</v>
      </c>
      <c r="F61" s="13"/>
      <c r="G61" s="14"/>
      <c r="H61" s="15"/>
    </row>
    <row r="62" spans="1:8" ht="12">
      <c r="A62" s="27"/>
      <c r="B62" s="27"/>
      <c r="C62" s="27"/>
      <c r="D62" s="27"/>
      <c r="E62" s="9" t="s">
        <v>122</v>
      </c>
      <c r="F62" s="13"/>
      <c r="G62" s="14"/>
      <c r="H62" s="15"/>
    </row>
    <row r="63" spans="1:8" ht="12">
      <c r="A63" s="27"/>
      <c r="B63" s="27"/>
      <c r="C63" s="27"/>
      <c r="D63" s="27"/>
      <c r="E63" s="9" t="s">
        <v>123</v>
      </c>
      <c r="F63" s="13"/>
      <c r="G63" s="14"/>
      <c r="H63" s="15"/>
    </row>
    <row r="64" spans="1:8" ht="12">
      <c r="A64" s="27"/>
      <c r="B64" s="27"/>
      <c r="C64" s="27"/>
      <c r="D64" s="27"/>
      <c r="E64" s="9" t="s">
        <v>124</v>
      </c>
      <c r="F64" s="16"/>
      <c r="G64" s="17"/>
      <c r="H64" s="18"/>
    </row>
    <row r="65" spans="1:8" ht="12">
      <c r="A65" s="27"/>
      <c r="B65" s="27"/>
      <c r="C65" s="27"/>
      <c r="D65" s="27"/>
      <c r="E65" s="19"/>
      <c r="F65" s="20"/>
      <c r="G65" s="20"/>
      <c r="H65" s="20"/>
    </row>
    <row r="66" spans="1:8" ht="12.75">
      <c r="A66" s="27"/>
      <c r="B66" s="27"/>
      <c r="C66" s="27"/>
      <c r="D66" s="27"/>
      <c r="E66" s="3" t="s">
        <v>125</v>
      </c>
      <c r="F66" s="4">
        <f>SUM(F67:F70)</f>
        <v>0</v>
      </c>
      <c r="G66" s="4">
        <f>SUM(G67:G70)</f>
        <v>0</v>
      </c>
      <c r="H66" s="4">
        <f>SUM(H67:H70)</f>
        <v>0</v>
      </c>
    </row>
    <row r="67" spans="1:8" ht="12">
      <c r="A67" s="27"/>
      <c r="B67" s="27"/>
      <c r="C67" s="27"/>
      <c r="D67" s="27"/>
      <c r="E67" s="9" t="s">
        <v>126</v>
      </c>
      <c r="F67" s="10"/>
      <c r="G67" s="11"/>
      <c r="H67" s="12"/>
    </row>
    <row r="68" spans="1:8" ht="12">
      <c r="A68" s="27"/>
      <c r="B68" s="27"/>
      <c r="C68" s="27"/>
      <c r="D68" s="27"/>
      <c r="E68" s="9"/>
      <c r="F68" s="13"/>
      <c r="G68" s="14"/>
      <c r="H68" s="15"/>
    </row>
    <row r="69" spans="1:8" ht="12">
      <c r="A69" s="27"/>
      <c r="B69" s="27"/>
      <c r="C69" s="27"/>
      <c r="D69" s="27"/>
      <c r="E69" s="9"/>
      <c r="F69" s="13"/>
      <c r="G69" s="14"/>
      <c r="H69" s="15"/>
    </row>
    <row r="70" spans="1:8" ht="12">
      <c r="A70" s="27"/>
      <c r="B70" s="27"/>
      <c r="C70" s="27"/>
      <c r="D70" s="27"/>
      <c r="E70" s="9"/>
      <c r="F70" s="16"/>
      <c r="G70" s="17"/>
      <c r="H70" s="18"/>
    </row>
    <row r="71" spans="1:8" ht="12">
      <c r="A71" s="27"/>
      <c r="B71" s="27"/>
      <c r="C71" s="27"/>
      <c r="D71" s="27"/>
      <c r="E71" s="19"/>
      <c r="F71" s="20"/>
      <c r="G71" s="20"/>
      <c r="H71" s="20"/>
    </row>
    <row r="72" spans="1:8" ht="12.75">
      <c r="A72" s="27"/>
      <c r="B72" s="27"/>
      <c r="C72" s="27"/>
      <c r="D72" s="27"/>
      <c r="E72" s="3" t="s">
        <v>127</v>
      </c>
      <c r="F72" s="4">
        <f>SUM(F73:F76)</f>
        <v>0</v>
      </c>
      <c r="G72" s="4">
        <f>SUM(G73:G76)</f>
        <v>0</v>
      </c>
      <c r="H72" s="4">
        <f>SUM(H73:H76)</f>
        <v>0</v>
      </c>
    </row>
    <row r="73" spans="1:8" ht="12">
      <c r="A73" s="27"/>
      <c r="B73" s="27"/>
      <c r="C73" s="27"/>
      <c r="D73" s="27"/>
      <c r="E73" s="9" t="s">
        <v>128</v>
      </c>
      <c r="F73" s="10"/>
      <c r="G73" s="11"/>
      <c r="H73" s="12"/>
    </row>
    <row r="74" spans="1:8" ht="12">
      <c r="A74" s="27"/>
      <c r="B74" s="27"/>
      <c r="C74" s="27"/>
      <c r="D74" s="27"/>
      <c r="E74" s="9"/>
      <c r="F74" s="13"/>
      <c r="G74" s="14"/>
      <c r="H74" s="15"/>
    </row>
    <row r="75" spans="1:8" ht="12">
      <c r="A75" s="27"/>
      <c r="B75" s="27"/>
      <c r="C75" s="27"/>
      <c r="D75" s="27"/>
      <c r="E75" s="9"/>
      <c r="F75" s="13"/>
      <c r="G75" s="14"/>
      <c r="H75" s="15"/>
    </row>
    <row r="76" spans="1:8" ht="12">
      <c r="A76" s="27"/>
      <c r="B76" s="27"/>
      <c r="C76" s="27"/>
      <c r="D76" s="27"/>
      <c r="E76" s="9"/>
      <c r="F76" s="16"/>
      <c r="G76" s="17"/>
      <c r="H76" s="18"/>
    </row>
    <row r="77" spans="1:8" ht="12">
      <c r="A77" s="27"/>
      <c r="B77" s="27"/>
      <c r="C77" s="27"/>
      <c r="D77" s="27"/>
      <c r="E77" s="19"/>
      <c r="F77" s="20"/>
      <c r="G77" s="20"/>
      <c r="H77" s="20"/>
    </row>
    <row r="78" spans="1:8" ht="12.75">
      <c r="A78" s="27"/>
      <c r="B78" s="27"/>
      <c r="C78" s="27"/>
      <c r="D78" s="27"/>
      <c r="E78" s="3" t="s">
        <v>129</v>
      </c>
      <c r="F78" s="4">
        <f>SUM(F79:F82)</f>
        <v>0</v>
      </c>
      <c r="G78" s="4">
        <f>SUM(G79:G82)</f>
        <v>0</v>
      </c>
      <c r="H78" s="4">
        <f>SUM(H79:H82)</f>
        <v>0</v>
      </c>
    </row>
    <row r="79" spans="1:8" ht="12">
      <c r="A79" s="27"/>
      <c r="B79" s="27"/>
      <c r="C79" s="27"/>
      <c r="D79" s="27"/>
      <c r="E79" s="9" t="s">
        <v>130</v>
      </c>
      <c r="F79" s="10"/>
      <c r="G79" s="11"/>
      <c r="H79" s="12"/>
    </row>
    <row r="80" spans="1:8" ht="12">
      <c r="A80" s="27"/>
      <c r="B80" s="27"/>
      <c r="C80" s="27"/>
      <c r="D80" s="27"/>
      <c r="E80" s="9" t="s">
        <v>131</v>
      </c>
      <c r="F80" s="13"/>
      <c r="G80" s="14"/>
      <c r="H80" s="15"/>
    </row>
    <row r="81" spans="1:8" ht="12">
      <c r="A81" s="27"/>
      <c r="B81" s="27"/>
      <c r="C81" s="27"/>
      <c r="D81" s="27"/>
      <c r="E81" s="9" t="s">
        <v>132</v>
      </c>
      <c r="F81" s="13"/>
      <c r="G81" s="14"/>
      <c r="H81" s="15"/>
    </row>
    <row r="82" spans="1:8" ht="12">
      <c r="A82" s="27"/>
      <c r="B82" s="27"/>
      <c r="C82" s="27"/>
      <c r="D82" s="27"/>
      <c r="E82" s="9"/>
      <c r="F82" s="16"/>
      <c r="G82" s="17"/>
      <c r="H82" s="18"/>
    </row>
    <row r="83" spans="1:8" ht="12">
      <c r="A83" s="27"/>
      <c r="B83" s="27"/>
      <c r="C83" s="27"/>
      <c r="D83" s="27"/>
      <c r="E83" s="19"/>
      <c r="F83" s="20"/>
      <c r="G83" s="20"/>
      <c r="H83" s="20"/>
    </row>
    <row r="84" spans="1:8" ht="12.75">
      <c r="A84" s="27"/>
      <c r="B84" s="27"/>
      <c r="C84" s="27"/>
      <c r="D84" s="27"/>
      <c r="E84" s="3" t="s">
        <v>133</v>
      </c>
      <c r="F84" s="4">
        <f>SUM(F85:F88)</f>
        <v>900000</v>
      </c>
      <c r="G84" s="4">
        <f>SUM(G85:G88)</f>
        <v>952000</v>
      </c>
      <c r="H84" s="4">
        <f>SUM(H85:H88)</f>
        <v>1005000</v>
      </c>
    </row>
    <row r="85" spans="1:8" ht="12">
      <c r="A85" s="27"/>
      <c r="B85" s="27"/>
      <c r="C85" s="27"/>
      <c r="D85" s="27"/>
      <c r="E85" s="9" t="s">
        <v>134</v>
      </c>
      <c r="F85" s="10">
        <v>900000</v>
      </c>
      <c r="G85" s="11">
        <v>952000</v>
      </c>
      <c r="H85" s="12">
        <v>1005000</v>
      </c>
    </row>
    <row r="86" spans="1:8" ht="12">
      <c r="A86" s="27"/>
      <c r="B86" s="27"/>
      <c r="C86" s="27"/>
      <c r="D86" s="27"/>
      <c r="E86" s="9"/>
      <c r="F86" s="13"/>
      <c r="G86" s="14"/>
      <c r="H86" s="15"/>
    </row>
    <row r="87" spans="1:8" ht="12">
      <c r="A87" s="27"/>
      <c r="B87" s="27"/>
      <c r="C87" s="27"/>
      <c r="D87" s="27"/>
      <c r="E87" s="9"/>
      <c r="F87" s="13"/>
      <c r="G87" s="14"/>
      <c r="H87" s="15"/>
    </row>
    <row r="88" spans="1:8" ht="12">
      <c r="A88" s="27"/>
      <c r="B88" s="27"/>
      <c r="C88" s="27"/>
      <c r="D88" s="27"/>
      <c r="E88" s="9"/>
      <c r="F88" s="16"/>
      <c r="G88" s="17"/>
      <c r="H88" s="18"/>
    </row>
    <row r="89" spans="1:8" ht="12">
      <c r="A89" s="27"/>
      <c r="B89" s="27"/>
      <c r="C89" s="27"/>
      <c r="D89" s="27"/>
      <c r="E89" s="19"/>
      <c r="F89" s="20"/>
      <c r="G89" s="20"/>
      <c r="H89" s="20"/>
    </row>
    <row r="90" spans="1:8" ht="12.75" hidden="1">
      <c r="A90" s="27"/>
      <c r="B90" s="27"/>
      <c r="C90" s="27"/>
      <c r="D90" s="27"/>
      <c r="E90" s="3"/>
      <c r="F90" s="4">
        <f>SUM(F91:F94)</f>
        <v>0</v>
      </c>
      <c r="G90" s="4">
        <f>SUM(G91:G94)</f>
        <v>0</v>
      </c>
      <c r="H90" s="4">
        <f>SUM(H91:H94)</f>
        <v>0</v>
      </c>
    </row>
    <row r="91" spans="1:8" ht="12" hidden="1">
      <c r="A91" s="27"/>
      <c r="B91" s="27"/>
      <c r="C91" s="27"/>
      <c r="D91" s="27"/>
      <c r="E91" s="9"/>
      <c r="F91" s="10"/>
      <c r="G91" s="11"/>
      <c r="H91" s="12"/>
    </row>
    <row r="92" spans="1:8" ht="12" hidden="1">
      <c r="A92" s="27"/>
      <c r="B92" s="27"/>
      <c r="C92" s="27"/>
      <c r="D92" s="27"/>
      <c r="E92" s="9"/>
      <c r="F92" s="13"/>
      <c r="G92" s="14"/>
      <c r="H92" s="15"/>
    </row>
    <row r="93" spans="1:8" ht="12" hidden="1">
      <c r="A93" s="27"/>
      <c r="B93" s="27"/>
      <c r="C93" s="27"/>
      <c r="D93" s="27"/>
      <c r="E93" s="9"/>
      <c r="F93" s="13"/>
      <c r="G93" s="14"/>
      <c r="H93" s="15"/>
    </row>
    <row r="94" spans="1:8" ht="12" hidden="1">
      <c r="A94" s="27"/>
      <c r="B94" s="27"/>
      <c r="C94" s="27"/>
      <c r="D94" s="27"/>
      <c r="E94" s="9"/>
      <c r="F94" s="16"/>
      <c r="G94" s="17"/>
      <c r="H94" s="18"/>
    </row>
    <row r="95" spans="1:8" ht="12" hidden="1">
      <c r="A95" s="27"/>
      <c r="B95" s="27"/>
      <c r="C95" s="27"/>
      <c r="D95" s="27"/>
      <c r="E95" s="19"/>
      <c r="F95" s="20"/>
      <c r="G95" s="20"/>
      <c r="H95" s="20"/>
    </row>
    <row r="96" spans="1:8" ht="12.75" hidden="1">
      <c r="A96" s="27"/>
      <c r="B96" s="27"/>
      <c r="C96" s="27"/>
      <c r="D96" s="27"/>
      <c r="E96" s="3"/>
      <c r="F96" s="4">
        <f>SUM(F97:F100)</f>
        <v>0</v>
      </c>
      <c r="G96" s="4">
        <f>SUM(G97:G100)</f>
        <v>0</v>
      </c>
      <c r="H96" s="4">
        <f>SUM(H97:H100)</f>
        <v>0</v>
      </c>
    </row>
    <row r="97" spans="1:8" ht="12" hidden="1">
      <c r="A97" s="27"/>
      <c r="B97" s="27"/>
      <c r="C97" s="27"/>
      <c r="D97" s="27"/>
      <c r="E97" s="9"/>
      <c r="F97" s="10"/>
      <c r="G97" s="11"/>
      <c r="H97" s="12"/>
    </row>
    <row r="98" spans="1:8" ht="12" hidden="1">
      <c r="A98" s="27"/>
      <c r="B98" s="27"/>
      <c r="C98" s="27"/>
      <c r="D98" s="27"/>
      <c r="E98" s="9"/>
      <c r="F98" s="13"/>
      <c r="G98" s="14"/>
      <c r="H98" s="15"/>
    </row>
    <row r="99" spans="1:8" ht="12" hidden="1">
      <c r="A99" s="27"/>
      <c r="B99" s="27"/>
      <c r="C99" s="27"/>
      <c r="D99" s="27"/>
      <c r="E99" s="9"/>
      <c r="F99" s="13"/>
      <c r="G99" s="14"/>
      <c r="H99" s="15"/>
    </row>
    <row r="100" spans="1:8" ht="12" hidden="1">
      <c r="A100" s="27"/>
      <c r="B100" s="27"/>
      <c r="C100" s="27"/>
      <c r="D100" s="27"/>
      <c r="E100" s="9"/>
      <c r="F100" s="16"/>
      <c r="G100" s="17"/>
      <c r="H100" s="18"/>
    </row>
    <row r="101" spans="1:8" ht="12" hidden="1">
      <c r="A101" s="27"/>
      <c r="B101" s="27"/>
      <c r="C101" s="27"/>
      <c r="D101" s="27"/>
      <c r="E101" s="19"/>
      <c r="F101" s="20"/>
      <c r="G101" s="20"/>
      <c r="H101" s="20"/>
    </row>
    <row r="102" spans="5:8" ht="12.75" hidden="1">
      <c r="E102" s="3"/>
      <c r="F102" s="4">
        <f>SUM(F103:F106)</f>
        <v>0</v>
      </c>
      <c r="G102" s="4">
        <f>SUM(G103:G106)</f>
        <v>0</v>
      </c>
      <c r="H102" s="4">
        <f>SUM(H103:H106)</f>
        <v>0</v>
      </c>
    </row>
    <row r="103" spans="5:8" ht="12" hidden="1">
      <c r="E103" s="9"/>
      <c r="F103" s="10"/>
      <c r="G103" s="11"/>
      <c r="H103" s="12"/>
    </row>
    <row r="104" spans="5:8" ht="12" hidden="1">
      <c r="E104" s="9"/>
      <c r="F104" s="13"/>
      <c r="G104" s="14"/>
      <c r="H104" s="15"/>
    </row>
    <row r="105" spans="5:8" ht="12" hidden="1">
      <c r="E105" s="9"/>
      <c r="F105" s="13"/>
      <c r="G105" s="14"/>
      <c r="H105" s="15"/>
    </row>
    <row r="106" spans="5:8" ht="12" hidden="1">
      <c r="E106" s="9"/>
      <c r="F106" s="16"/>
      <c r="G106" s="17"/>
      <c r="H106" s="18"/>
    </row>
    <row r="107" spans="5:8" ht="12" hidden="1">
      <c r="E107" s="19"/>
      <c r="F107" s="20"/>
      <c r="G107" s="20"/>
      <c r="H107" s="20"/>
    </row>
    <row r="108" spans="5:8" ht="12.75" hidden="1">
      <c r="E108" s="3"/>
      <c r="F108" s="4">
        <f>SUM(F109:F112)</f>
        <v>0</v>
      </c>
      <c r="G108" s="4">
        <f>SUM(G109:G112)</f>
        <v>0</v>
      </c>
      <c r="H108" s="4">
        <f>SUM(H109:H112)</f>
        <v>0</v>
      </c>
    </row>
    <row r="109" spans="5:8" ht="12" hidden="1">
      <c r="E109" s="9"/>
      <c r="F109" s="10"/>
      <c r="G109" s="11"/>
      <c r="H109" s="12"/>
    </row>
    <row r="110" spans="5:8" ht="12" hidden="1">
      <c r="E110" s="9"/>
      <c r="F110" s="13"/>
      <c r="G110" s="14"/>
      <c r="H110" s="15"/>
    </row>
    <row r="111" spans="5:8" ht="12" hidden="1">
      <c r="E111" s="9"/>
      <c r="F111" s="13"/>
      <c r="G111" s="14"/>
      <c r="H111" s="15"/>
    </row>
    <row r="112" spans="5:8" ht="12" hidden="1">
      <c r="E112" s="9"/>
      <c r="F112" s="16"/>
      <c r="G112" s="17"/>
      <c r="H112" s="18"/>
    </row>
    <row r="113" spans="5:8" ht="12" hidden="1">
      <c r="E113" s="19"/>
      <c r="F113" s="20"/>
      <c r="G113" s="20"/>
      <c r="H113" s="20"/>
    </row>
    <row r="114" spans="5:8" ht="12.75" hidden="1">
      <c r="E114" s="3"/>
      <c r="F114" s="4">
        <f>SUM(F115:F118)</f>
        <v>0</v>
      </c>
      <c r="G114" s="4">
        <f>SUM(G115:G118)</f>
        <v>0</v>
      </c>
      <c r="H114" s="4">
        <f>SUM(H115:H118)</f>
        <v>0</v>
      </c>
    </row>
    <row r="115" spans="5:8" ht="12" hidden="1">
      <c r="E115" s="9"/>
      <c r="F115" s="10"/>
      <c r="G115" s="11"/>
      <c r="H115" s="12"/>
    </row>
    <row r="116" spans="5:8" ht="12" hidden="1">
      <c r="E116" s="9"/>
      <c r="F116" s="13"/>
      <c r="G116" s="14"/>
      <c r="H116" s="15"/>
    </row>
    <row r="117" spans="5:8" ht="12" hidden="1">
      <c r="E117" s="9"/>
      <c r="F117" s="13"/>
      <c r="G117" s="14"/>
      <c r="H117" s="15"/>
    </row>
    <row r="118" spans="5:8" ht="12" hidden="1">
      <c r="E118" s="9"/>
      <c r="F118" s="16"/>
      <c r="G118" s="17"/>
      <c r="H118" s="18"/>
    </row>
    <row r="119" spans="5:8" ht="12" hidden="1">
      <c r="E119" s="19"/>
      <c r="F119" s="20"/>
      <c r="G119" s="20"/>
      <c r="H119" s="20"/>
    </row>
    <row r="120" spans="6:8" ht="12">
      <c r="F120" s="25"/>
      <c r="G120" s="25"/>
      <c r="H120" s="25"/>
    </row>
    <row r="121" spans="6:8" ht="12">
      <c r="F121" s="25"/>
      <c r="G121" s="25"/>
      <c r="H121" s="25"/>
    </row>
    <row r="122" spans="6:8" ht="12">
      <c r="F122" s="25"/>
      <c r="G122" s="25"/>
      <c r="H122" s="25"/>
    </row>
    <row r="123" spans="6:8" ht="12">
      <c r="F123" s="25"/>
      <c r="G123" s="25"/>
      <c r="H123" s="25"/>
    </row>
    <row r="124" spans="6:8" ht="12">
      <c r="F124" s="25"/>
      <c r="G124" s="25"/>
      <c r="H124" s="25"/>
    </row>
    <row r="125" spans="6:8" ht="12">
      <c r="F125" s="25"/>
      <c r="G125" s="25"/>
      <c r="H125" s="25"/>
    </row>
    <row r="126" spans="6:8" ht="12">
      <c r="F126" s="25"/>
      <c r="G126" s="25"/>
      <c r="H126" s="25"/>
    </row>
    <row r="127" spans="6:8" ht="12">
      <c r="F127" s="25"/>
      <c r="G127" s="25"/>
      <c r="H127" s="25"/>
    </row>
    <row r="128" spans="6:8" ht="12">
      <c r="F128" s="25"/>
      <c r="G128" s="25"/>
      <c r="H128" s="25"/>
    </row>
    <row r="129" spans="6:8" ht="12">
      <c r="F129" s="25"/>
      <c r="G129" s="25"/>
      <c r="H129" s="25"/>
    </row>
    <row r="130" spans="6:8" ht="12">
      <c r="F130" s="25"/>
      <c r="G130" s="25"/>
      <c r="H130" s="25"/>
    </row>
    <row r="131" spans="6:8" ht="12">
      <c r="F131" s="25"/>
      <c r="G131" s="25"/>
      <c r="H131" s="25"/>
    </row>
    <row r="132" spans="6:8" ht="12">
      <c r="F132" s="25"/>
      <c r="G132" s="25"/>
      <c r="H132" s="25"/>
    </row>
    <row r="133" spans="6:8" ht="12">
      <c r="F133" s="25"/>
      <c r="G133" s="25"/>
      <c r="H133" s="25"/>
    </row>
    <row r="134" spans="6:8" ht="12">
      <c r="F134" s="25"/>
      <c r="G134" s="25"/>
      <c r="H134" s="25"/>
    </row>
    <row r="135" spans="6:8" ht="12">
      <c r="F135" s="25"/>
      <c r="G135" s="25"/>
      <c r="H135" s="25"/>
    </row>
    <row r="136" spans="6:8" ht="12">
      <c r="F136" s="25"/>
      <c r="G136" s="25"/>
      <c r="H136" s="25"/>
    </row>
    <row r="137" spans="6:8" ht="12">
      <c r="F137" s="25"/>
      <c r="G137" s="25"/>
      <c r="H137" s="25"/>
    </row>
    <row r="138" spans="6:8" ht="12">
      <c r="F138" s="25"/>
      <c r="G138" s="25"/>
      <c r="H138" s="25"/>
    </row>
    <row r="139" spans="6:8" ht="12">
      <c r="F139" s="25"/>
      <c r="G139" s="25"/>
      <c r="H139" s="25"/>
    </row>
    <row r="140" spans="6:8" ht="12">
      <c r="F140" s="25"/>
      <c r="G140" s="25"/>
      <c r="H140" s="25"/>
    </row>
    <row r="141" spans="6:8" ht="12">
      <c r="F141" s="25"/>
      <c r="G141" s="25"/>
      <c r="H141" s="25"/>
    </row>
    <row r="142" spans="6:8" ht="12">
      <c r="F142" s="25"/>
      <c r="G142" s="25"/>
      <c r="H142" s="25"/>
    </row>
    <row r="143" spans="6:8" ht="12">
      <c r="F143" s="25"/>
      <c r="G143" s="25"/>
      <c r="H143" s="25"/>
    </row>
    <row r="144" spans="6:8" ht="12">
      <c r="F144" s="25"/>
      <c r="G144" s="25"/>
      <c r="H144" s="25"/>
    </row>
    <row r="145" spans="6:8" ht="12">
      <c r="F145" s="25"/>
      <c r="G145" s="25"/>
      <c r="H145" s="25"/>
    </row>
    <row r="146" spans="6:8" ht="12">
      <c r="F146" s="25"/>
      <c r="G146" s="25"/>
      <c r="H146" s="25"/>
    </row>
    <row r="147" spans="6:8" ht="12">
      <c r="F147" s="25"/>
      <c r="G147" s="25"/>
      <c r="H147" s="25"/>
    </row>
    <row r="148" spans="6:8" ht="12">
      <c r="F148" s="25"/>
      <c r="G148" s="25"/>
      <c r="H148" s="25"/>
    </row>
    <row r="149" spans="6:8" ht="12">
      <c r="F149" s="25"/>
      <c r="G149" s="25"/>
      <c r="H149" s="25"/>
    </row>
    <row r="150" spans="6:8" ht="12">
      <c r="F150" s="25"/>
      <c r="G150" s="25"/>
      <c r="H150" s="25"/>
    </row>
    <row r="151" spans="6:8" ht="12">
      <c r="F151" s="25"/>
      <c r="G151" s="25"/>
      <c r="H151" s="25"/>
    </row>
    <row r="152" spans="6:8" ht="12">
      <c r="F152" s="25"/>
      <c r="G152" s="25"/>
      <c r="H152" s="25"/>
    </row>
    <row r="153" spans="6:8" ht="12">
      <c r="F153" s="25"/>
      <c r="G153" s="25"/>
      <c r="H153" s="25"/>
    </row>
    <row r="154" spans="6:8" ht="12">
      <c r="F154" s="25"/>
      <c r="G154" s="25"/>
      <c r="H154" s="25"/>
    </row>
    <row r="155" spans="6:8" ht="12">
      <c r="F155" s="25"/>
      <c r="G155" s="25"/>
      <c r="H155" s="25"/>
    </row>
    <row r="156" spans="6:8" ht="12">
      <c r="F156" s="25"/>
      <c r="G156" s="25"/>
      <c r="H156" s="25"/>
    </row>
    <row r="157" spans="6:8" ht="12">
      <c r="F157" s="25"/>
      <c r="G157" s="25"/>
      <c r="H157" s="25"/>
    </row>
    <row r="158" spans="6:8" ht="12">
      <c r="F158" s="25"/>
      <c r="G158" s="25"/>
      <c r="H158" s="25"/>
    </row>
    <row r="159" spans="6:8" ht="12">
      <c r="F159" s="25"/>
      <c r="G159" s="25"/>
      <c r="H159" s="25"/>
    </row>
    <row r="160" spans="6:8" ht="12">
      <c r="F160" s="25"/>
      <c r="G160" s="25"/>
      <c r="H160" s="25"/>
    </row>
    <row r="161" spans="6:8" ht="12">
      <c r="F161" s="25"/>
      <c r="G161" s="25"/>
      <c r="H161" s="25"/>
    </row>
    <row r="162" spans="6:8" ht="12">
      <c r="F162" s="25"/>
      <c r="G162" s="25"/>
      <c r="H162" s="25"/>
    </row>
    <row r="163" spans="6:8" ht="12">
      <c r="F163" s="25"/>
      <c r="G163" s="25"/>
      <c r="H163" s="25"/>
    </row>
    <row r="164" spans="6:8" ht="12">
      <c r="F164" s="25"/>
      <c r="G164" s="25"/>
      <c r="H164" s="25"/>
    </row>
    <row r="165" spans="6:8" ht="12">
      <c r="F165" s="25"/>
      <c r="G165" s="25"/>
      <c r="H165" s="25"/>
    </row>
    <row r="166" spans="6:8" ht="12">
      <c r="F166" s="25"/>
      <c r="G166" s="25"/>
      <c r="H166" s="25"/>
    </row>
    <row r="167" spans="6:8" ht="12">
      <c r="F167" s="25"/>
      <c r="G167" s="25"/>
      <c r="H167" s="25"/>
    </row>
    <row r="168" spans="6:8" ht="12">
      <c r="F168" s="25"/>
      <c r="G168" s="25"/>
      <c r="H168" s="25"/>
    </row>
    <row r="169" spans="6:8" ht="12">
      <c r="F169" s="25"/>
      <c r="G169" s="25"/>
      <c r="H169" s="25"/>
    </row>
    <row r="170" spans="6:8" ht="12">
      <c r="F170" s="25"/>
      <c r="G170" s="25"/>
      <c r="H170" s="25"/>
    </row>
    <row r="171" spans="6:8" ht="12">
      <c r="F171" s="25"/>
      <c r="G171" s="25"/>
      <c r="H171" s="25"/>
    </row>
    <row r="172" spans="6:8" ht="12">
      <c r="F172" s="25"/>
      <c r="G172" s="25"/>
      <c r="H172" s="25"/>
    </row>
    <row r="173" spans="6:8" ht="12">
      <c r="F173" s="25"/>
      <c r="G173" s="25"/>
      <c r="H173" s="25"/>
    </row>
    <row r="174" spans="6:8" ht="12">
      <c r="F174" s="25"/>
      <c r="G174" s="25"/>
      <c r="H174" s="25"/>
    </row>
    <row r="175" spans="6:8" ht="12">
      <c r="F175" s="25"/>
      <c r="G175" s="25"/>
      <c r="H175" s="25"/>
    </row>
    <row r="176" spans="6:8" ht="12">
      <c r="F176" s="25"/>
      <c r="G176" s="25"/>
      <c r="H176" s="25"/>
    </row>
    <row r="177" spans="6:8" ht="12">
      <c r="F177" s="25"/>
      <c r="G177" s="25"/>
      <c r="H177" s="25"/>
    </row>
    <row r="178" spans="6:8" ht="12">
      <c r="F178" s="25"/>
      <c r="G178" s="25"/>
      <c r="H178" s="25"/>
    </row>
    <row r="179" spans="6:8" ht="12">
      <c r="F179" s="25"/>
      <c r="G179" s="25"/>
      <c r="H179" s="25"/>
    </row>
    <row r="180" spans="6:8" ht="12">
      <c r="F180" s="25"/>
      <c r="G180" s="25"/>
      <c r="H180" s="25"/>
    </row>
    <row r="181" spans="6:8" ht="12">
      <c r="F181" s="25"/>
      <c r="G181" s="25"/>
      <c r="H181" s="25"/>
    </row>
    <row r="182" spans="6:8" ht="12">
      <c r="F182" s="25"/>
      <c r="G182" s="25"/>
      <c r="H182" s="25"/>
    </row>
    <row r="183" spans="6:8" ht="12">
      <c r="F183" s="25"/>
      <c r="G183" s="25"/>
      <c r="H183" s="25"/>
    </row>
    <row r="184" spans="6:8" ht="12">
      <c r="F184" s="25"/>
      <c r="G184" s="25"/>
      <c r="H184" s="25"/>
    </row>
    <row r="185" spans="6:8" ht="12">
      <c r="F185" s="25"/>
      <c r="G185" s="25"/>
      <c r="H185" s="25"/>
    </row>
    <row r="186" spans="6:8" ht="12">
      <c r="F186" s="25"/>
      <c r="G186" s="25"/>
      <c r="H186" s="25"/>
    </row>
    <row r="187" spans="6:8" ht="12">
      <c r="F187" s="25"/>
      <c r="G187" s="25"/>
      <c r="H187" s="25"/>
    </row>
    <row r="188" spans="6:8" ht="12">
      <c r="F188" s="25"/>
      <c r="G188" s="25"/>
      <c r="H188" s="25"/>
    </row>
    <row r="189" spans="6:8" ht="12">
      <c r="F189" s="25"/>
      <c r="G189" s="25"/>
      <c r="H189" s="25"/>
    </row>
    <row r="190" spans="6:8" ht="12">
      <c r="F190" s="25"/>
      <c r="G190" s="25"/>
      <c r="H190" s="25"/>
    </row>
    <row r="191" spans="6:8" ht="12">
      <c r="F191" s="25"/>
      <c r="G191" s="25"/>
      <c r="H191" s="25"/>
    </row>
    <row r="192" spans="6:8" ht="12">
      <c r="F192" s="25"/>
      <c r="G192" s="25"/>
      <c r="H192" s="25"/>
    </row>
    <row r="193" spans="6:8" ht="12">
      <c r="F193" s="25"/>
      <c r="G193" s="25"/>
      <c r="H193" s="25"/>
    </row>
    <row r="194" spans="6:8" ht="12">
      <c r="F194" s="25"/>
      <c r="G194" s="25"/>
      <c r="H194" s="25"/>
    </row>
    <row r="195" spans="6:8" ht="12">
      <c r="F195" s="25"/>
      <c r="G195" s="25"/>
      <c r="H195" s="25"/>
    </row>
    <row r="196" spans="6:8" ht="12">
      <c r="F196" s="25"/>
      <c r="G196" s="25"/>
      <c r="H196" s="25"/>
    </row>
    <row r="197" spans="6:8" ht="12">
      <c r="F197" s="25"/>
      <c r="G197" s="25"/>
      <c r="H197" s="25"/>
    </row>
    <row r="198" spans="6:8" ht="12">
      <c r="F198" s="25"/>
      <c r="G198" s="25"/>
      <c r="H198" s="25"/>
    </row>
    <row r="199" spans="6:8" ht="12">
      <c r="F199" s="25"/>
      <c r="G199" s="25"/>
      <c r="H199" s="25"/>
    </row>
    <row r="200" spans="6:8" ht="12">
      <c r="F200" s="25"/>
      <c r="G200" s="25"/>
      <c r="H200" s="25"/>
    </row>
    <row r="201" spans="6:8" ht="12">
      <c r="F201" s="25"/>
      <c r="G201" s="25"/>
      <c r="H201" s="25"/>
    </row>
    <row r="202" spans="6:8" ht="12">
      <c r="F202" s="25"/>
      <c r="G202" s="25"/>
      <c r="H202" s="25"/>
    </row>
    <row r="203" spans="6:8" ht="12">
      <c r="F203" s="25"/>
      <c r="G203" s="25"/>
      <c r="H203" s="25"/>
    </row>
    <row r="204" spans="6:8" ht="12">
      <c r="F204" s="25"/>
      <c r="G204" s="25"/>
      <c r="H204" s="25"/>
    </row>
    <row r="205" spans="6:8" ht="12">
      <c r="F205" s="25"/>
      <c r="G205" s="25"/>
      <c r="H205" s="25"/>
    </row>
    <row r="206" spans="6:8" ht="12">
      <c r="F206" s="25"/>
      <c r="G206" s="25"/>
      <c r="H206" s="25"/>
    </row>
    <row r="207" spans="6:8" ht="12">
      <c r="F207" s="25"/>
      <c r="G207" s="25"/>
      <c r="H207" s="25"/>
    </row>
    <row r="208" spans="6:8" ht="12">
      <c r="F208" s="25"/>
      <c r="G208" s="25"/>
      <c r="H208" s="25"/>
    </row>
    <row r="209" spans="6:8" ht="12">
      <c r="F209" s="25"/>
      <c r="G209" s="25"/>
      <c r="H209" s="25"/>
    </row>
    <row r="210" spans="6:8" ht="12">
      <c r="F210" s="25"/>
      <c r="G210" s="25"/>
      <c r="H210" s="25"/>
    </row>
    <row r="211" spans="6:8" ht="12">
      <c r="F211" s="25"/>
      <c r="G211" s="25"/>
      <c r="H211" s="25"/>
    </row>
    <row r="212" spans="6:8" ht="12">
      <c r="F212" s="25"/>
      <c r="G212" s="25"/>
      <c r="H212" s="25"/>
    </row>
    <row r="213" spans="6:8" ht="12">
      <c r="F213" s="25"/>
      <c r="G213" s="25"/>
      <c r="H213" s="25"/>
    </row>
    <row r="214" spans="6:8" ht="12">
      <c r="F214" s="25"/>
      <c r="G214" s="25"/>
      <c r="H214" s="25"/>
    </row>
    <row r="215" spans="6:8" ht="12">
      <c r="F215" s="25"/>
      <c r="G215" s="25"/>
      <c r="H215" s="25"/>
    </row>
    <row r="216" spans="6:8" ht="12">
      <c r="F216" s="25"/>
      <c r="G216" s="25"/>
      <c r="H216" s="25"/>
    </row>
    <row r="217" spans="6:8" ht="12">
      <c r="F217" s="25"/>
      <c r="G217" s="25"/>
      <c r="H217" s="25"/>
    </row>
    <row r="218" spans="6:8" ht="12">
      <c r="F218" s="25"/>
      <c r="G218" s="25"/>
      <c r="H218" s="25"/>
    </row>
    <row r="219" spans="6:8" ht="12">
      <c r="F219" s="25"/>
      <c r="G219" s="25"/>
      <c r="H219" s="25"/>
    </row>
    <row r="220" spans="6:8" ht="12">
      <c r="F220" s="25"/>
      <c r="G220" s="25"/>
      <c r="H220" s="25"/>
    </row>
    <row r="221" spans="6:8" ht="12">
      <c r="F221" s="25"/>
      <c r="G221" s="25"/>
      <c r="H221" s="25"/>
    </row>
    <row r="222" spans="6:8" ht="12">
      <c r="F222" s="25"/>
      <c r="G222" s="25"/>
      <c r="H222" s="25"/>
    </row>
    <row r="223" spans="6:8" ht="12">
      <c r="F223" s="25"/>
      <c r="G223" s="25"/>
      <c r="H223" s="25"/>
    </row>
    <row r="224" spans="6:8" ht="12">
      <c r="F224" s="25"/>
      <c r="G224" s="25"/>
      <c r="H224" s="25"/>
    </row>
    <row r="225" spans="6:8" ht="12">
      <c r="F225" s="25"/>
      <c r="G225" s="25"/>
      <c r="H225" s="25"/>
    </row>
    <row r="226" spans="6:8" ht="12">
      <c r="F226" s="25"/>
      <c r="G226" s="25"/>
      <c r="H226" s="25"/>
    </row>
    <row r="227" spans="6:8" ht="12">
      <c r="F227" s="25"/>
      <c r="G227" s="25"/>
      <c r="H227" s="25"/>
    </row>
    <row r="228" spans="6:8" ht="12">
      <c r="F228" s="25"/>
      <c r="G228" s="25"/>
      <c r="H228" s="25"/>
    </row>
    <row r="229" spans="6:8" ht="12">
      <c r="F229" s="25"/>
      <c r="G229" s="25"/>
      <c r="H229" s="25"/>
    </row>
    <row r="230" spans="6:8" ht="12">
      <c r="F230" s="25"/>
      <c r="G230" s="25"/>
      <c r="H230" s="25"/>
    </row>
    <row r="231" spans="6:8" ht="12">
      <c r="F231" s="25"/>
      <c r="G231" s="25"/>
      <c r="H231" s="25"/>
    </row>
    <row r="232" spans="6:8" ht="12">
      <c r="F232" s="25"/>
      <c r="G232" s="25"/>
      <c r="H232" s="25"/>
    </row>
    <row r="233" spans="6:8" ht="12">
      <c r="F233" s="25"/>
      <c r="G233" s="25"/>
      <c r="H233" s="25"/>
    </row>
    <row r="234" spans="6:8" ht="12">
      <c r="F234" s="25"/>
      <c r="G234" s="25"/>
      <c r="H234" s="25"/>
    </row>
    <row r="235" spans="6:8" ht="12">
      <c r="F235" s="25"/>
      <c r="G235" s="25"/>
      <c r="H235" s="25"/>
    </row>
    <row r="236" spans="6:8" ht="12">
      <c r="F236" s="25"/>
      <c r="G236" s="25"/>
      <c r="H236" s="25"/>
    </row>
    <row r="237" spans="6:8" ht="12">
      <c r="F237" s="25"/>
      <c r="G237" s="25"/>
      <c r="H237" s="25"/>
    </row>
    <row r="238" spans="6:8" ht="12">
      <c r="F238" s="25"/>
      <c r="G238" s="25"/>
      <c r="H238" s="25"/>
    </row>
    <row r="239" spans="6:8" ht="12">
      <c r="F239" s="25"/>
      <c r="G239" s="25"/>
      <c r="H239" s="25"/>
    </row>
    <row r="240" spans="6:8" ht="12">
      <c r="F240" s="25"/>
      <c r="G240" s="25"/>
      <c r="H240" s="25"/>
    </row>
    <row r="241" spans="6:8" ht="12">
      <c r="F241" s="25"/>
      <c r="G241" s="25"/>
      <c r="H241" s="25"/>
    </row>
    <row r="242" spans="6:8" ht="12">
      <c r="F242" s="25"/>
      <c r="G242" s="25"/>
      <c r="H242" s="25"/>
    </row>
    <row r="243" spans="6:8" ht="12">
      <c r="F243" s="25"/>
      <c r="G243" s="25"/>
      <c r="H243" s="25"/>
    </row>
    <row r="244" spans="6:8" ht="12">
      <c r="F244" s="25"/>
      <c r="G244" s="25"/>
      <c r="H244" s="25"/>
    </row>
    <row r="245" spans="6:8" ht="12">
      <c r="F245" s="25"/>
      <c r="G245" s="25"/>
      <c r="H245" s="25"/>
    </row>
    <row r="246" spans="6:8" ht="12">
      <c r="F246" s="25"/>
      <c r="G246" s="25"/>
      <c r="H246" s="25"/>
    </row>
    <row r="247" spans="6:8" ht="12">
      <c r="F247" s="25"/>
      <c r="G247" s="25"/>
      <c r="H247" s="25"/>
    </row>
    <row r="248" spans="6:8" ht="12">
      <c r="F248" s="25"/>
      <c r="G248" s="25"/>
      <c r="H248" s="25"/>
    </row>
    <row r="249" spans="6:8" ht="12">
      <c r="F249" s="25"/>
      <c r="G249" s="25"/>
      <c r="H249" s="25"/>
    </row>
    <row r="250" spans="6:8" ht="12">
      <c r="F250" s="25"/>
      <c r="G250" s="25"/>
      <c r="H250" s="25"/>
    </row>
    <row r="251" spans="6:8" ht="12">
      <c r="F251" s="25"/>
      <c r="G251" s="25"/>
      <c r="H251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8" max="7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H251"/>
  <sheetViews>
    <sheetView showGridLines="0" zoomScalePageLayoutView="0" workbookViewId="0" topLeftCell="A23">
      <selection activeCell="F33" sqref="F33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70</v>
      </c>
      <c r="F3" s="2" t="s">
        <v>2</v>
      </c>
      <c r="G3" s="2" t="s">
        <v>3</v>
      </c>
      <c r="H3" s="2" t="s">
        <v>4</v>
      </c>
    </row>
    <row r="4" spans="1:8" ht="13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134108000</v>
      </c>
      <c r="G5" s="4">
        <v>135843000</v>
      </c>
      <c r="H5" s="4">
        <v>135622000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3.5">
      <c r="A7" s="27"/>
      <c r="B7" s="27"/>
      <c r="C7" s="27"/>
      <c r="D7" s="27"/>
      <c r="E7" s="29" t="s">
        <v>8</v>
      </c>
      <c r="F7" s="7">
        <f>SUM(F8:F17)</f>
        <v>52156000</v>
      </c>
      <c r="G7" s="7">
        <f>SUM(G8:G17)</f>
        <v>61273000</v>
      </c>
      <c r="H7" s="7">
        <f>SUM(H8:H17)</f>
        <v>63508000</v>
      </c>
    </row>
    <row r="8" spans="1:8" ht="12.75">
      <c r="A8" s="27"/>
      <c r="B8" s="27"/>
      <c r="C8" s="27"/>
      <c r="D8" s="27"/>
      <c r="E8" s="32" t="s">
        <v>9</v>
      </c>
      <c r="F8" s="14">
        <v>39156000</v>
      </c>
      <c r="G8" s="14">
        <v>41273000</v>
      </c>
      <c r="H8" s="14">
        <v>43508000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13000000</v>
      </c>
      <c r="G11" s="14">
        <v>20000000</v>
      </c>
      <c r="H11" s="14">
        <v>20000000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3.5">
      <c r="A18" s="27"/>
      <c r="B18" s="27"/>
      <c r="C18" s="27"/>
      <c r="D18" s="27"/>
      <c r="E18" s="29" t="s">
        <v>19</v>
      </c>
      <c r="F18" s="4">
        <f>SUM(F19:F27)</f>
        <v>3091000</v>
      </c>
      <c r="G18" s="4">
        <f>SUM(G19:G27)</f>
        <v>1700000</v>
      </c>
      <c r="H18" s="4">
        <f>SUM(H19:H27)</f>
        <v>1700000</v>
      </c>
    </row>
    <row r="19" spans="1:8" ht="12.75">
      <c r="A19" s="27"/>
      <c r="B19" s="27"/>
      <c r="C19" s="27"/>
      <c r="D19" s="27"/>
      <c r="E19" s="32" t="s">
        <v>20</v>
      </c>
      <c r="F19" s="21">
        <v>1700000</v>
      </c>
      <c r="G19" s="21">
        <v>1700000</v>
      </c>
      <c r="H19" s="21">
        <v>1700000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1391000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3.5">
      <c r="A28" s="27"/>
      <c r="B28" s="27"/>
      <c r="C28" s="27"/>
      <c r="D28" s="27"/>
      <c r="E28" s="34" t="s">
        <v>28</v>
      </c>
      <c r="F28" s="35">
        <f>+F5+F6+F7+F18</f>
        <v>189355000</v>
      </c>
      <c r="G28" s="35">
        <f>+G5+G6+G7+G18</f>
        <v>198816000</v>
      </c>
      <c r="H28" s="35">
        <f>+H5+H6+H7+H18</f>
        <v>200830000</v>
      </c>
    </row>
    <row r="29" spans="1:8" ht="13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3.5">
      <c r="A30" s="27"/>
      <c r="B30" s="27"/>
      <c r="C30" s="27"/>
      <c r="D30" s="27"/>
      <c r="E30" s="29" t="s">
        <v>30</v>
      </c>
      <c r="F30" s="4">
        <f>SUM(F31:F36)</f>
        <v>21816000</v>
      </c>
      <c r="G30" s="4">
        <f>SUM(G31:G36)</f>
        <v>21816000</v>
      </c>
      <c r="H30" s="4">
        <f>SUM(H31:H36)</f>
        <v>23081000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21816000</v>
      </c>
      <c r="G32" s="14">
        <v>21816000</v>
      </c>
      <c r="H32" s="14">
        <v>23081000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3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/>
    </row>
    <row r="39" spans="1:8" ht="13.5">
      <c r="A39" s="27"/>
      <c r="B39" s="27"/>
      <c r="C39" s="27"/>
      <c r="D39" s="27"/>
      <c r="E39" s="34" t="s">
        <v>35</v>
      </c>
      <c r="F39" s="23">
        <f>+F30+F37</f>
        <v>21816000</v>
      </c>
      <c r="G39" s="23">
        <f>+G30+G37</f>
        <v>21816000</v>
      </c>
      <c r="H39" s="23">
        <f>+H30+H37</f>
        <v>23081000</v>
      </c>
    </row>
    <row r="40" spans="1:8" ht="13.5">
      <c r="A40" s="27"/>
      <c r="B40" s="27"/>
      <c r="C40" s="27"/>
      <c r="D40" s="27"/>
      <c r="E40" s="36" t="s">
        <v>36</v>
      </c>
      <c r="F40" s="24">
        <f>+F28+F39</f>
        <v>211171000</v>
      </c>
      <c r="G40" s="24">
        <f>+G28+G39</f>
        <v>220632000</v>
      </c>
      <c r="H40" s="24">
        <f>+H28+H39</f>
        <v>223911000</v>
      </c>
    </row>
    <row r="41" spans="1:8" ht="12">
      <c r="A41" s="27"/>
      <c r="B41" s="27"/>
      <c r="C41" s="27"/>
      <c r="D41" s="27"/>
      <c r="E41" s="37"/>
      <c r="F41" s="38"/>
      <c r="G41" s="38"/>
      <c r="H41" s="38"/>
    </row>
    <row r="42" spans="1:8" ht="12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112</v>
      </c>
      <c r="F43" s="4"/>
      <c r="G43" s="4"/>
      <c r="H43" s="4"/>
    </row>
    <row r="44" spans="1:8" ht="12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113</v>
      </c>
      <c r="F45" s="7">
        <f>SUM(F47+F53+F59+F66+F72+F78+F84+F90+F96+F102+F108+F114)</f>
        <v>650000</v>
      </c>
      <c r="G45" s="7">
        <f>SUM(G47+G53+G59+G66+G72+G78+G84+G90+G96+G102+G108+G114)</f>
        <v>688000</v>
      </c>
      <c r="H45" s="7">
        <f>SUM(H47+H53+H59+H66+H72+H78+H84+H90+H96+H102+H108+H114)</f>
        <v>727000</v>
      </c>
    </row>
    <row r="46" spans="1:8" ht="12.75">
      <c r="A46" s="27"/>
      <c r="B46" s="27"/>
      <c r="C46" s="27"/>
      <c r="D46" s="27"/>
      <c r="E46" s="8" t="s">
        <v>114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115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">
      <c r="A48" s="27"/>
      <c r="B48" s="27"/>
      <c r="C48" s="27"/>
      <c r="D48" s="27"/>
      <c r="E48" s="9" t="s">
        <v>116</v>
      </c>
      <c r="F48" s="10"/>
      <c r="G48" s="11"/>
      <c r="H48" s="12"/>
    </row>
    <row r="49" spans="1:8" ht="12">
      <c r="A49" s="27"/>
      <c r="B49" s="27"/>
      <c r="C49" s="27"/>
      <c r="D49" s="27"/>
      <c r="E49" s="9"/>
      <c r="F49" s="13"/>
      <c r="G49" s="14"/>
      <c r="H49" s="15"/>
    </row>
    <row r="50" spans="1:8" ht="12">
      <c r="A50" s="27"/>
      <c r="B50" s="27"/>
      <c r="C50" s="27"/>
      <c r="D50" s="27"/>
      <c r="E50" s="9"/>
      <c r="F50" s="13"/>
      <c r="G50" s="14"/>
      <c r="H50" s="15"/>
    </row>
    <row r="51" spans="1:8" ht="12">
      <c r="A51" s="27"/>
      <c r="B51" s="27"/>
      <c r="C51" s="27"/>
      <c r="D51" s="27"/>
      <c r="E51" s="9"/>
      <c r="F51" s="16"/>
      <c r="G51" s="17"/>
      <c r="H51" s="18"/>
    </row>
    <row r="52" spans="1:8" ht="12">
      <c r="A52" s="27"/>
      <c r="B52" s="27"/>
      <c r="C52" s="27"/>
      <c r="D52" s="27"/>
      <c r="E52" s="19"/>
      <c r="F52" s="20"/>
      <c r="G52" s="20"/>
      <c r="H52" s="20"/>
    </row>
    <row r="53" spans="1:8" ht="12.75">
      <c r="A53" s="27"/>
      <c r="B53" s="27"/>
      <c r="C53" s="27"/>
      <c r="D53" s="27"/>
      <c r="E53" s="3" t="s">
        <v>117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>
      <c r="A54" s="27"/>
      <c r="B54" s="27"/>
      <c r="C54" s="27"/>
      <c r="D54" s="27"/>
      <c r="E54" s="9" t="s">
        <v>118</v>
      </c>
      <c r="F54" s="10"/>
      <c r="G54" s="11"/>
      <c r="H54" s="12"/>
    </row>
    <row r="55" spans="1:8" ht="12">
      <c r="A55" s="27"/>
      <c r="B55" s="27"/>
      <c r="C55" s="27"/>
      <c r="D55" s="27"/>
      <c r="E55" s="9"/>
      <c r="F55" s="13"/>
      <c r="G55" s="14"/>
      <c r="H55" s="15"/>
    </row>
    <row r="56" spans="1:8" ht="12">
      <c r="A56" s="27"/>
      <c r="B56" s="27"/>
      <c r="C56" s="27"/>
      <c r="D56" s="27"/>
      <c r="E56" s="9"/>
      <c r="F56" s="13"/>
      <c r="G56" s="14"/>
      <c r="H56" s="15"/>
    </row>
    <row r="57" spans="1:8" ht="12">
      <c r="A57" s="27"/>
      <c r="B57" s="27"/>
      <c r="C57" s="27"/>
      <c r="D57" s="27"/>
      <c r="E57" s="9"/>
      <c r="F57" s="16"/>
      <c r="G57" s="17"/>
      <c r="H57" s="18"/>
    </row>
    <row r="58" spans="1:8" ht="12">
      <c r="A58" s="27"/>
      <c r="B58" s="27"/>
      <c r="C58" s="27"/>
      <c r="D58" s="27"/>
      <c r="E58" s="19"/>
      <c r="F58" s="20"/>
      <c r="G58" s="20"/>
      <c r="H58" s="20"/>
    </row>
    <row r="59" spans="1:8" ht="12.75">
      <c r="A59" s="27"/>
      <c r="B59" s="27"/>
      <c r="C59" s="27"/>
      <c r="D59" s="27"/>
      <c r="E59" s="3" t="s">
        <v>119</v>
      </c>
      <c r="F59" s="4">
        <f>SUM(F60:F64)</f>
        <v>0</v>
      </c>
      <c r="G59" s="4">
        <f>SUM(G60:G64)</f>
        <v>0</v>
      </c>
      <c r="H59" s="4">
        <f>SUM(H60:H64)</f>
        <v>0</v>
      </c>
    </row>
    <row r="60" spans="1:8" ht="12">
      <c r="A60" s="27"/>
      <c r="B60" s="27"/>
      <c r="C60" s="27"/>
      <c r="D60" s="27"/>
      <c r="E60" s="9" t="s">
        <v>120</v>
      </c>
      <c r="F60" s="10"/>
      <c r="G60" s="11"/>
      <c r="H60" s="12"/>
    </row>
    <row r="61" spans="1:8" ht="12">
      <c r="A61" s="27"/>
      <c r="B61" s="27"/>
      <c r="C61" s="27"/>
      <c r="D61" s="27"/>
      <c r="E61" s="9" t="s">
        <v>121</v>
      </c>
      <c r="F61" s="13"/>
      <c r="G61" s="14"/>
      <c r="H61" s="15"/>
    </row>
    <row r="62" spans="1:8" ht="12">
      <c r="A62" s="27"/>
      <c r="B62" s="27"/>
      <c r="C62" s="27"/>
      <c r="D62" s="27"/>
      <c r="E62" s="9" t="s">
        <v>122</v>
      </c>
      <c r="F62" s="13"/>
      <c r="G62" s="14"/>
      <c r="H62" s="15"/>
    </row>
    <row r="63" spans="1:8" ht="12">
      <c r="A63" s="27"/>
      <c r="B63" s="27"/>
      <c r="C63" s="27"/>
      <c r="D63" s="27"/>
      <c r="E63" s="9" t="s">
        <v>123</v>
      </c>
      <c r="F63" s="13"/>
      <c r="G63" s="14"/>
      <c r="H63" s="15"/>
    </row>
    <row r="64" spans="1:8" ht="12">
      <c r="A64" s="27"/>
      <c r="B64" s="27"/>
      <c r="C64" s="27"/>
      <c r="D64" s="27"/>
      <c r="E64" s="9" t="s">
        <v>124</v>
      </c>
      <c r="F64" s="16"/>
      <c r="G64" s="17"/>
      <c r="H64" s="18"/>
    </row>
    <row r="65" spans="1:8" ht="12">
      <c r="A65" s="27"/>
      <c r="B65" s="27"/>
      <c r="C65" s="27"/>
      <c r="D65" s="27"/>
      <c r="E65" s="19"/>
      <c r="F65" s="20"/>
      <c r="G65" s="20"/>
      <c r="H65" s="20"/>
    </row>
    <row r="66" spans="1:8" ht="12.75">
      <c r="A66" s="27"/>
      <c r="B66" s="27"/>
      <c r="C66" s="27"/>
      <c r="D66" s="27"/>
      <c r="E66" s="3" t="s">
        <v>125</v>
      </c>
      <c r="F66" s="4">
        <f>SUM(F67:F70)</f>
        <v>0</v>
      </c>
      <c r="G66" s="4">
        <f>SUM(G67:G70)</f>
        <v>0</v>
      </c>
      <c r="H66" s="4">
        <f>SUM(H67:H70)</f>
        <v>0</v>
      </c>
    </row>
    <row r="67" spans="1:8" ht="12">
      <c r="A67" s="27"/>
      <c r="B67" s="27"/>
      <c r="C67" s="27"/>
      <c r="D67" s="27"/>
      <c r="E67" s="9" t="s">
        <v>126</v>
      </c>
      <c r="F67" s="10"/>
      <c r="G67" s="11"/>
      <c r="H67" s="12"/>
    </row>
    <row r="68" spans="1:8" ht="12">
      <c r="A68" s="27"/>
      <c r="B68" s="27"/>
      <c r="C68" s="27"/>
      <c r="D68" s="27"/>
      <c r="E68" s="9"/>
      <c r="F68" s="13"/>
      <c r="G68" s="14"/>
      <c r="H68" s="15"/>
    </row>
    <row r="69" spans="1:8" ht="12">
      <c r="A69" s="27"/>
      <c r="B69" s="27"/>
      <c r="C69" s="27"/>
      <c r="D69" s="27"/>
      <c r="E69" s="9"/>
      <c r="F69" s="13"/>
      <c r="G69" s="14"/>
      <c r="H69" s="15"/>
    </row>
    <row r="70" spans="1:8" ht="12">
      <c r="A70" s="27"/>
      <c r="B70" s="27"/>
      <c r="C70" s="27"/>
      <c r="D70" s="27"/>
      <c r="E70" s="9"/>
      <c r="F70" s="16"/>
      <c r="G70" s="17"/>
      <c r="H70" s="18"/>
    </row>
    <row r="71" spans="1:8" ht="12">
      <c r="A71" s="27"/>
      <c r="B71" s="27"/>
      <c r="C71" s="27"/>
      <c r="D71" s="27"/>
      <c r="E71" s="19"/>
      <c r="F71" s="20"/>
      <c r="G71" s="20"/>
      <c r="H71" s="20"/>
    </row>
    <row r="72" spans="1:8" ht="12.75">
      <c r="A72" s="27"/>
      <c r="B72" s="27"/>
      <c r="C72" s="27"/>
      <c r="D72" s="27"/>
      <c r="E72" s="3" t="s">
        <v>127</v>
      </c>
      <c r="F72" s="4">
        <f>SUM(F73:F76)</f>
        <v>0</v>
      </c>
      <c r="G72" s="4">
        <f>SUM(G73:G76)</f>
        <v>0</v>
      </c>
      <c r="H72" s="4">
        <f>SUM(H73:H76)</f>
        <v>0</v>
      </c>
    </row>
    <row r="73" spans="1:8" ht="12">
      <c r="A73" s="27"/>
      <c r="B73" s="27"/>
      <c r="C73" s="27"/>
      <c r="D73" s="27"/>
      <c r="E73" s="9" t="s">
        <v>128</v>
      </c>
      <c r="F73" s="10"/>
      <c r="G73" s="11"/>
      <c r="H73" s="12"/>
    </row>
    <row r="74" spans="1:8" ht="12">
      <c r="A74" s="27"/>
      <c r="B74" s="27"/>
      <c r="C74" s="27"/>
      <c r="D74" s="27"/>
      <c r="E74" s="9"/>
      <c r="F74" s="13"/>
      <c r="G74" s="14"/>
      <c r="H74" s="15"/>
    </row>
    <row r="75" spans="1:8" ht="12">
      <c r="A75" s="27"/>
      <c r="B75" s="27"/>
      <c r="C75" s="27"/>
      <c r="D75" s="27"/>
      <c r="E75" s="9"/>
      <c r="F75" s="13"/>
      <c r="G75" s="14"/>
      <c r="H75" s="15"/>
    </row>
    <row r="76" spans="1:8" ht="12">
      <c r="A76" s="27"/>
      <c r="B76" s="27"/>
      <c r="C76" s="27"/>
      <c r="D76" s="27"/>
      <c r="E76" s="9"/>
      <c r="F76" s="16"/>
      <c r="G76" s="17"/>
      <c r="H76" s="18"/>
    </row>
    <row r="77" spans="1:8" ht="12">
      <c r="A77" s="27"/>
      <c r="B77" s="27"/>
      <c r="C77" s="27"/>
      <c r="D77" s="27"/>
      <c r="E77" s="19"/>
      <c r="F77" s="20"/>
      <c r="G77" s="20"/>
      <c r="H77" s="20"/>
    </row>
    <row r="78" spans="1:8" ht="12.75">
      <c r="A78" s="27"/>
      <c r="B78" s="27"/>
      <c r="C78" s="27"/>
      <c r="D78" s="27"/>
      <c r="E78" s="3" t="s">
        <v>129</v>
      </c>
      <c r="F78" s="4">
        <f>SUM(F79:F82)</f>
        <v>0</v>
      </c>
      <c r="G78" s="4">
        <f>SUM(G79:G82)</f>
        <v>0</v>
      </c>
      <c r="H78" s="4">
        <f>SUM(H79:H82)</f>
        <v>0</v>
      </c>
    </row>
    <row r="79" spans="1:8" ht="12">
      <c r="A79" s="27"/>
      <c r="B79" s="27"/>
      <c r="C79" s="27"/>
      <c r="D79" s="27"/>
      <c r="E79" s="9" t="s">
        <v>130</v>
      </c>
      <c r="F79" s="10"/>
      <c r="G79" s="11"/>
      <c r="H79" s="12"/>
    </row>
    <row r="80" spans="1:8" ht="12">
      <c r="A80" s="27"/>
      <c r="B80" s="27"/>
      <c r="C80" s="27"/>
      <c r="D80" s="27"/>
      <c r="E80" s="9" t="s">
        <v>131</v>
      </c>
      <c r="F80" s="13"/>
      <c r="G80" s="14"/>
      <c r="H80" s="15"/>
    </row>
    <row r="81" spans="1:8" ht="12">
      <c r="A81" s="27"/>
      <c r="B81" s="27"/>
      <c r="C81" s="27"/>
      <c r="D81" s="27"/>
      <c r="E81" s="9" t="s">
        <v>132</v>
      </c>
      <c r="F81" s="13"/>
      <c r="G81" s="14"/>
      <c r="H81" s="15"/>
    </row>
    <row r="82" spans="1:8" ht="12">
      <c r="A82" s="27"/>
      <c r="B82" s="27"/>
      <c r="C82" s="27"/>
      <c r="D82" s="27"/>
      <c r="E82" s="9"/>
      <c r="F82" s="16"/>
      <c r="G82" s="17"/>
      <c r="H82" s="18"/>
    </row>
    <row r="83" spans="1:8" ht="12">
      <c r="A83" s="27"/>
      <c r="B83" s="27"/>
      <c r="C83" s="27"/>
      <c r="D83" s="27"/>
      <c r="E83" s="19"/>
      <c r="F83" s="20"/>
      <c r="G83" s="20"/>
      <c r="H83" s="20"/>
    </row>
    <row r="84" spans="1:8" ht="12.75">
      <c r="A84" s="27"/>
      <c r="B84" s="27"/>
      <c r="C84" s="27"/>
      <c r="D84" s="27"/>
      <c r="E84" s="3" t="s">
        <v>133</v>
      </c>
      <c r="F84" s="4">
        <f>SUM(F85:F88)</f>
        <v>650000</v>
      </c>
      <c r="G84" s="4">
        <f>SUM(G85:G88)</f>
        <v>688000</v>
      </c>
      <c r="H84" s="4">
        <f>SUM(H85:H88)</f>
        <v>727000</v>
      </c>
    </row>
    <row r="85" spans="1:8" ht="12">
      <c r="A85" s="27"/>
      <c r="B85" s="27"/>
      <c r="C85" s="27"/>
      <c r="D85" s="27"/>
      <c r="E85" s="9" t="s">
        <v>134</v>
      </c>
      <c r="F85" s="10">
        <v>650000</v>
      </c>
      <c r="G85" s="11">
        <v>688000</v>
      </c>
      <c r="H85" s="12">
        <v>727000</v>
      </c>
    </row>
    <row r="86" spans="1:8" ht="12">
      <c r="A86" s="27"/>
      <c r="B86" s="27"/>
      <c r="C86" s="27"/>
      <c r="D86" s="27"/>
      <c r="E86" s="9"/>
      <c r="F86" s="13"/>
      <c r="G86" s="14"/>
      <c r="H86" s="15"/>
    </row>
    <row r="87" spans="1:8" ht="12">
      <c r="A87" s="27"/>
      <c r="B87" s="27"/>
      <c r="C87" s="27"/>
      <c r="D87" s="27"/>
      <c r="E87" s="9"/>
      <c r="F87" s="13"/>
      <c r="G87" s="14"/>
      <c r="H87" s="15"/>
    </row>
    <row r="88" spans="1:8" ht="12">
      <c r="A88" s="27"/>
      <c r="B88" s="27"/>
      <c r="C88" s="27"/>
      <c r="D88" s="27"/>
      <c r="E88" s="9"/>
      <c r="F88" s="16"/>
      <c r="G88" s="17"/>
      <c r="H88" s="18"/>
    </row>
    <row r="89" spans="1:8" ht="12">
      <c r="A89" s="27"/>
      <c r="B89" s="27"/>
      <c r="C89" s="27"/>
      <c r="D89" s="27"/>
      <c r="E89" s="19"/>
      <c r="F89" s="20"/>
      <c r="G89" s="20"/>
      <c r="H89" s="20"/>
    </row>
    <row r="90" spans="1:8" ht="12.75" hidden="1">
      <c r="A90" s="27"/>
      <c r="B90" s="27"/>
      <c r="C90" s="27"/>
      <c r="D90" s="27"/>
      <c r="E90" s="3"/>
      <c r="F90" s="4">
        <f>SUM(F91:F94)</f>
        <v>0</v>
      </c>
      <c r="G90" s="4">
        <f>SUM(G91:G94)</f>
        <v>0</v>
      </c>
      <c r="H90" s="4">
        <f>SUM(H91:H94)</f>
        <v>0</v>
      </c>
    </row>
    <row r="91" spans="1:8" ht="12" hidden="1">
      <c r="A91" s="27"/>
      <c r="B91" s="27"/>
      <c r="C91" s="27"/>
      <c r="D91" s="27"/>
      <c r="E91" s="9"/>
      <c r="F91" s="10"/>
      <c r="G91" s="11"/>
      <c r="H91" s="12"/>
    </row>
    <row r="92" spans="1:8" ht="12" hidden="1">
      <c r="A92" s="27"/>
      <c r="B92" s="27"/>
      <c r="C92" s="27"/>
      <c r="D92" s="27"/>
      <c r="E92" s="9"/>
      <c r="F92" s="13"/>
      <c r="G92" s="14"/>
      <c r="H92" s="15"/>
    </row>
    <row r="93" spans="1:8" ht="12" hidden="1">
      <c r="A93" s="27"/>
      <c r="B93" s="27"/>
      <c r="C93" s="27"/>
      <c r="D93" s="27"/>
      <c r="E93" s="9"/>
      <c r="F93" s="13"/>
      <c r="G93" s="14"/>
      <c r="H93" s="15"/>
    </row>
    <row r="94" spans="1:8" ht="12" hidden="1">
      <c r="A94" s="27"/>
      <c r="B94" s="27"/>
      <c r="C94" s="27"/>
      <c r="D94" s="27"/>
      <c r="E94" s="9"/>
      <c r="F94" s="16"/>
      <c r="G94" s="17"/>
      <c r="H94" s="18"/>
    </row>
    <row r="95" spans="1:8" ht="12" hidden="1">
      <c r="A95" s="27"/>
      <c r="B95" s="27"/>
      <c r="C95" s="27"/>
      <c r="D95" s="27"/>
      <c r="E95" s="19"/>
      <c r="F95" s="20"/>
      <c r="G95" s="20"/>
      <c r="H95" s="20"/>
    </row>
    <row r="96" spans="1:8" ht="12.75" hidden="1">
      <c r="A96" s="27"/>
      <c r="B96" s="27"/>
      <c r="C96" s="27"/>
      <c r="D96" s="27"/>
      <c r="E96" s="3"/>
      <c r="F96" s="4">
        <f>SUM(F97:F100)</f>
        <v>0</v>
      </c>
      <c r="G96" s="4">
        <f>SUM(G97:G100)</f>
        <v>0</v>
      </c>
      <c r="H96" s="4">
        <f>SUM(H97:H100)</f>
        <v>0</v>
      </c>
    </row>
    <row r="97" spans="1:8" ht="12" hidden="1">
      <c r="A97" s="27"/>
      <c r="B97" s="27"/>
      <c r="C97" s="27"/>
      <c r="D97" s="27"/>
      <c r="E97" s="9"/>
      <c r="F97" s="10"/>
      <c r="G97" s="11"/>
      <c r="H97" s="12"/>
    </row>
    <row r="98" spans="1:8" ht="12" hidden="1">
      <c r="A98" s="27"/>
      <c r="B98" s="27"/>
      <c r="C98" s="27"/>
      <c r="D98" s="27"/>
      <c r="E98" s="9"/>
      <c r="F98" s="13"/>
      <c r="G98" s="14"/>
      <c r="H98" s="15"/>
    </row>
    <row r="99" spans="1:8" ht="12" hidden="1">
      <c r="A99" s="27"/>
      <c r="B99" s="27"/>
      <c r="C99" s="27"/>
      <c r="D99" s="27"/>
      <c r="E99" s="9"/>
      <c r="F99" s="13"/>
      <c r="G99" s="14"/>
      <c r="H99" s="15"/>
    </row>
    <row r="100" spans="1:8" ht="12" hidden="1">
      <c r="A100" s="27"/>
      <c r="B100" s="27"/>
      <c r="C100" s="27"/>
      <c r="D100" s="27"/>
      <c r="E100" s="9"/>
      <c r="F100" s="16"/>
      <c r="G100" s="17"/>
      <c r="H100" s="18"/>
    </row>
    <row r="101" spans="1:8" ht="12" hidden="1">
      <c r="A101" s="27"/>
      <c r="B101" s="27"/>
      <c r="C101" s="27"/>
      <c r="D101" s="27"/>
      <c r="E101" s="19"/>
      <c r="F101" s="20"/>
      <c r="G101" s="20"/>
      <c r="H101" s="20"/>
    </row>
    <row r="102" spans="5:8" ht="12.75" hidden="1">
      <c r="E102" s="3"/>
      <c r="F102" s="4">
        <f>SUM(F103:F106)</f>
        <v>0</v>
      </c>
      <c r="G102" s="4">
        <f>SUM(G103:G106)</f>
        <v>0</v>
      </c>
      <c r="H102" s="4">
        <f>SUM(H103:H106)</f>
        <v>0</v>
      </c>
    </row>
    <row r="103" spans="5:8" ht="12" hidden="1">
      <c r="E103" s="9"/>
      <c r="F103" s="10"/>
      <c r="G103" s="11"/>
      <c r="H103" s="12"/>
    </row>
    <row r="104" spans="5:8" ht="12" hidden="1">
      <c r="E104" s="9"/>
      <c r="F104" s="13"/>
      <c r="G104" s="14"/>
      <c r="H104" s="15"/>
    </row>
    <row r="105" spans="5:8" ht="12" hidden="1">
      <c r="E105" s="9"/>
      <c r="F105" s="13"/>
      <c r="G105" s="14"/>
      <c r="H105" s="15"/>
    </row>
    <row r="106" spans="5:8" ht="12" hidden="1">
      <c r="E106" s="9"/>
      <c r="F106" s="16"/>
      <c r="G106" s="17"/>
      <c r="H106" s="18"/>
    </row>
    <row r="107" spans="5:8" ht="12" hidden="1">
      <c r="E107" s="19"/>
      <c r="F107" s="20"/>
      <c r="G107" s="20"/>
      <c r="H107" s="20"/>
    </row>
    <row r="108" spans="5:8" ht="12.75" hidden="1">
      <c r="E108" s="3"/>
      <c r="F108" s="4">
        <f>SUM(F109:F112)</f>
        <v>0</v>
      </c>
      <c r="G108" s="4">
        <f>SUM(G109:G112)</f>
        <v>0</v>
      </c>
      <c r="H108" s="4">
        <f>SUM(H109:H112)</f>
        <v>0</v>
      </c>
    </row>
    <row r="109" spans="5:8" ht="12" hidden="1">
      <c r="E109" s="9"/>
      <c r="F109" s="10"/>
      <c r="G109" s="11"/>
      <c r="H109" s="12"/>
    </row>
    <row r="110" spans="5:8" ht="12" hidden="1">
      <c r="E110" s="9"/>
      <c r="F110" s="13"/>
      <c r="G110" s="14"/>
      <c r="H110" s="15"/>
    </row>
    <row r="111" spans="5:8" ht="12" hidden="1">
      <c r="E111" s="9"/>
      <c r="F111" s="13"/>
      <c r="G111" s="14"/>
      <c r="H111" s="15"/>
    </row>
    <row r="112" spans="5:8" ht="12" hidden="1">
      <c r="E112" s="9"/>
      <c r="F112" s="16"/>
      <c r="G112" s="17"/>
      <c r="H112" s="18"/>
    </row>
    <row r="113" spans="5:8" ht="12" hidden="1">
      <c r="E113" s="19"/>
      <c r="F113" s="20"/>
      <c r="G113" s="20"/>
      <c r="H113" s="20"/>
    </row>
    <row r="114" spans="5:8" ht="12.75" hidden="1">
      <c r="E114" s="3"/>
      <c r="F114" s="4">
        <f>SUM(F115:F118)</f>
        <v>0</v>
      </c>
      <c r="G114" s="4">
        <f>SUM(G115:G118)</f>
        <v>0</v>
      </c>
      <c r="H114" s="4">
        <f>SUM(H115:H118)</f>
        <v>0</v>
      </c>
    </row>
    <row r="115" spans="5:8" ht="12" hidden="1">
      <c r="E115" s="9"/>
      <c r="F115" s="10"/>
      <c r="G115" s="11"/>
      <c r="H115" s="12"/>
    </row>
    <row r="116" spans="5:8" ht="12" hidden="1">
      <c r="E116" s="9"/>
      <c r="F116" s="13"/>
      <c r="G116" s="14"/>
      <c r="H116" s="15"/>
    </row>
    <row r="117" spans="5:8" ht="12" hidden="1">
      <c r="E117" s="9"/>
      <c r="F117" s="13"/>
      <c r="G117" s="14"/>
      <c r="H117" s="15"/>
    </row>
    <row r="118" spans="5:8" ht="12" hidden="1">
      <c r="E118" s="9"/>
      <c r="F118" s="16"/>
      <c r="G118" s="17"/>
      <c r="H118" s="18"/>
    </row>
    <row r="119" spans="5:8" ht="12" hidden="1">
      <c r="E119" s="19"/>
      <c r="F119" s="20"/>
      <c r="G119" s="20"/>
      <c r="H119" s="20"/>
    </row>
    <row r="120" spans="6:8" ht="12">
      <c r="F120" s="25"/>
      <c r="G120" s="25"/>
      <c r="H120" s="25"/>
    </row>
    <row r="121" spans="6:8" ht="12">
      <c r="F121" s="25"/>
      <c r="G121" s="25"/>
      <c r="H121" s="25"/>
    </row>
    <row r="122" spans="6:8" ht="12">
      <c r="F122" s="25"/>
      <c r="G122" s="25"/>
      <c r="H122" s="25"/>
    </row>
    <row r="123" spans="6:8" ht="12">
      <c r="F123" s="25"/>
      <c r="G123" s="25"/>
      <c r="H123" s="25"/>
    </row>
    <row r="124" spans="6:8" ht="12">
      <c r="F124" s="25"/>
      <c r="G124" s="25"/>
      <c r="H124" s="25"/>
    </row>
    <row r="125" spans="6:8" ht="12">
      <c r="F125" s="25"/>
      <c r="G125" s="25"/>
      <c r="H125" s="25"/>
    </row>
    <row r="126" spans="6:8" ht="12">
      <c r="F126" s="25"/>
      <c r="G126" s="25"/>
      <c r="H126" s="25"/>
    </row>
    <row r="127" spans="6:8" ht="12">
      <c r="F127" s="25"/>
      <c r="G127" s="25"/>
      <c r="H127" s="25"/>
    </row>
    <row r="128" spans="6:8" ht="12">
      <c r="F128" s="25"/>
      <c r="G128" s="25"/>
      <c r="H128" s="25"/>
    </row>
    <row r="129" spans="6:8" ht="12">
      <c r="F129" s="25"/>
      <c r="G129" s="25"/>
      <c r="H129" s="25"/>
    </row>
    <row r="130" spans="6:8" ht="12">
      <c r="F130" s="25"/>
      <c r="G130" s="25"/>
      <c r="H130" s="25"/>
    </row>
    <row r="131" spans="6:8" ht="12">
      <c r="F131" s="25"/>
      <c r="G131" s="25"/>
      <c r="H131" s="25"/>
    </row>
    <row r="132" spans="6:8" ht="12">
      <c r="F132" s="25"/>
      <c r="G132" s="25"/>
      <c r="H132" s="25"/>
    </row>
    <row r="133" spans="6:8" ht="12">
      <c r="F133" s="25"/>
      <c r="G133" s="25"/>
      <c r="H133" s="25"/>
    </row>
    <row r="134" spans="6:8" ht="12">
      <c r="F134" s="25"/>
      <c r="G134" s="25"/>
      <c r="H134" s="25"/>
    </row>
    <row r="135" spans="6:8" ht="12">
      <c r="F135" s="25"/>
      <c r="G135" s="25"/>
      <c r="H135" s="25"/>
    </row>
    <row r="136" spans="6:8" ht="12">
      <c r="F136" s="25"/>
      <c r="G136" s="25"/>
      <c r="H136" s="25"/>
    </row>
    <row r="137" spans="6:8" ht="12">
      <c r="F137" s="25"/>
      <c r="G137" s="25"/>
      <c r="H137" s="25"/>
    </row>
    <row r="138" spans="6:8" ht="12">
      <c r="F138" s="25"/>
      <c r="G138" s="25"/>
      <c r="H138" s="25"/>
    </row>
    <row r="139" spans="6:8" ht="12">
      <c r="F139" s="25"/>
      <c r="G139" s="25"/>
      <c r="H139" s="25"/>
    </row>
    <row r="140" spans="6:8" ht="12">
      <c r="F140" s="25"/>
      <c r="G140" s="25"/>
      <c r="H140" s="25"/>
    </row>
    <row r="141" spans="6:8" ht="12">
      <c r="F141" s="25"/>
      <c r="G141" s="25"/>
      <c r="H141" s="25"/>
    </row>
    <row r="142" spans="6:8" ht="12">
      <c r="F142" s="25"/>
      <c r="G142" s="25"/>
      <c r="H142" s="25"/>
    </row>
    <row r="143" spans="6:8" ht="12">
      <c r="F143" s="25"/>
      <c r="G143" s="25"/>
      <c r="H143" s="25"/>
    </row>
    <row r="144" spans="6:8" ht="12">
      <c r="F144" s="25"/>
      <c r="G144" s="25"/>
      <c r="H144" s="25"/>
    </row>
    <row r="145" spans="6:8" ht="12">
      <c r="F145" s="25"/>
      <c r="G145" s="25"/>
      <c r="H145" s="25"/>
    </row>
    <row r="146" spans="6:8" ht="12">
      <c r="F146" s="25"/>
      <c r="G146" s="25"/>
      <c r="H146" s="25"/>
    </row>
    <row r="147" spans="6:8" ht="12">
      <c r="F147" s="25"/>
      <c r="G147" s="25"/>
      <c r="H147" s="25"/>
    </row>
    <row r="148" spans="6:8" ht="12">
      <c r="F148" s="25"/>
      <c r="G148" s="25"/>
      <c r="H148" s="25"/>
    </row>
    <row r="149" spans="6:8" ht="12">
      <c r="F149" s="25"/>
      <c r="G149" s="25"/>
      <c r="H149" s="25"/>
    </row>
    <row r="150" spans="6:8" ht="12">
      <c r="F150" s="25"/>
      <c r="G150" s="25"/>
      <c r="H150" s="25"/>
    </row>
    <row r="151" spans="6:8" ht="12">
      <c r="F151" s="25"/>
      <c r="G151" s="25"/>
      <c r="H151" s="25"/>
    </row>
    <row r="152" spans="6:8" ht="12">
      <c r="F152" s="25"/>
      <c r="G152" s="25"/>
      <c r="H152" s="25"/>
    </row>
    <row r="153" spans="6:8" ht="12">
      <c r="F153" s="25"/>
      <c r="G153" s="25"/>
      <c r="H153" s="25"/>
    </row>
    <row r="154" spans="6:8" ht="12">
      <c r="F154" s="25"/>
      <c r="G154" s="25"/>
      <c r="H154" s="25"/>
    </row>
    <row r="155" spans="6:8" ht="12">
      <c r="F155" s="25"/>
      <c r="G155" s="25"/>
      <c r="H155" s="25"/>
    </row>
    <row r="156" spans="6:8" ht="12">
      <c r="F156" s="25"/>
      <c r="G156" s="25"/>
      <c r="H156" s="25"/>
    </row>
    <row r="157" spans="6:8" ht="12">
      <c r="F157" s="25"/>
      <c r="G157" s="25"/>
      <c r="H157" s="25"/>
    </row>
    <row r="158" spans="6:8" ht="12">
      <c r="F158" s="25"/>
      <c r="G158" s="25"/>
      <c r="H158" s="25"/>
    </row>
    <row r="159" spans="6:8" ht="12">
      <c r="F159" s="25"/>
      <c r="G159" s="25"/>
      <c r="H159" s="25"/>
    </row>
    <row r="160" spans="6:8" ht="12">
      <c r="F160" s="25"/>
      <c r="G160" s="25"/>
      <c r="H160" s="25"/>
    </row>
    <row r="161" spans="6:8" ht="12">
      <c r="F161" s="25"/>
      <c r="G161" s="25"/>
      <c r="H161" s="25"/>
    </row>
    <row r="162" spans="6:8" ht="12">
      <c r="F162" s="25"/>
      <c r="G162" s="25"/>
      <c r="H162" s="25"/>
    </row>
    <row r="163" spans="6:8" ht="12">
      <c r="F163" s="25"/>
      <c r="G163" s="25"/>
      <c r="H163" s="25"/>
    </row>
    <row r="164" spans="6:8" ht="12">
      <c r="F164" s="25"/>
      <c r="G164" s="25"/>
      <c r="H164" s="25"/>
    </row>
    <row r="165" spans="6:8" ht="12">
      <c r="F165" s="25"/>
      <c r="G165" s="25"/>
      <c r="H165" s="25"/>
    </row>
    <row r="166" spans="6:8" ht="12">
      <c r="F166" s="25"/>
      <c r="G166" s="25"/>
      <c r="H166" s="25"/>
    </row>
    <row r="167" spans="6:8" ht="12">
      <c r="F167" s="25"/>
      <c r="G167" s="25"/>
      <c r="H167" s="25"/>
    </row>
    <row r="168" spans="6:8" ht="12">
      <c r="F168" s="25"/>
      <c r="G168" s="25"/>
      <c r="H168" s="25"/>
    </row>
    <row r="169" spans="6:8" ht="12">
      <c r="F169" s="25"/>
      <c r="G169" s="25"/>
      <c r="H169" s="25"/>
    </row>
    <row r="170" spans="6:8" ht="12">
      <c r="F170" s="25"/>
      <c r="G170" s="25"/>
      <c r="H170" s="25"/>
    </row>
    <row r="171" spans="6:8" ht="12">
      <c r="F171" s="25"/>
      <c r="G171" s="25"/>
      <c r="H171" s="25"/>
    </row>
    <row r="172" spans="6:8" ht="12">
      <c r="F172" s="25"/>
      <c r="G172" s="25"/>
      <c r="H172" s="25"/>
    </row>
    <row r="173" spans="6:8" ht="12">
      <c r="F173" s="25"/>
      <c r="G173" s="25"/>
      <c r="H173" s="25"/>
    </row>
    <row r="174" spans="6:8" ht="12">
      <c r="F174" s="25"/>
      <c r="G174" s="25"/>
      <c r="H174" s="25"/>
    </row>
    <row r="175" spans="6:8" ht="12">
      <c r="F175" s="25"/>
      <c r="G175" s="25"/>
      <c r="H175" s="25"/>
    </row>
    <row r="176" spans="6:8" ht="12">
      <c r="F176" s="25"/>
      <c r="G176" s="25"/>
      <c r="H176" s="25"/>
    </row>
    <row r="177" spans="6:8" ht="12">
      <c r="F177" s="25"/>
      <c r="G177" s="25"/>
      <c r="H177" s="25"/>
    </row>
    <row r="178" spans="6:8" ht="12">
      <c r="F178" s="25"/>
      <c r="G178" s="25"/>
      <c r="H178" s="25"/>
    </row>
    <row r="179" spans="6:8" ht="12">
      <c r="F179" s="25"/>
      <c r="G179" s="25"/>
      <c r="H179" s="25"/>
    </row>
    <row r="180" spans="6:8" ht="12">
      <c r="F180" s="25"/>
      <c r="G180" s="25"/>
      <c r="H180" s="25"/>
    </row>
    <row r="181" spans="6:8" ht="12">
      <c r="F181" s="25"/>
      <c r="G181" s="25"/>
      <c r="H181" s="25"/>
    </row>
    <row r="182" spans="6:8" ht="12">
      <c r="F182" s="25"/>
      <c r="G182" s="25"/>
      <c r="H182" s="25"/>
    </row>
    <row r="183" spans="6:8" ht="12">
      <c r="F183" s="25"/>
      <c r="G183" s="25"/>
      <c r="H183" s="25"/>
    </row>
    <row r="184" spans="6:8" ht="12">
      <c r="F184" s="25"/>
      <c r="G184" s="25"/>
      <c r="H184" s="25"/>
    </row>
    <row r="185" spans="6:8" ht="12">
      <c r="F185" s="25"/>
      <c r="G185" s="25"/>
      <c r="H185" s="25"/>
    </row>
    <row r="186" spans="6:8" ht="12">
      <c r="F186" s="25"/>
      <c r="G186" s="25"/>
      <c r="H186" s="25"/>
    </row>
    <row r="187" spans="6:8" ht="12">
      <c r="F187" s="25"/>
      <c r="G187" s="25"/>
      <c r="H187" s="25"/>
    </row>
    <row r="188" spans="6:8" ht="12">
      <c r="F188" s="25"/>
      <c r="G188" s="25"/>
      <c r="H188" s="25"/>
    </row>
    <row r="189" spans="6:8" ht="12">
      <c r="F189" s="25"/>
      <c r="G189" s="25"/>
      <c r="H189" s="25"/>
    </row>
    <row r="190" spans="6:8" ht="12">
      <c r="F190" s="25"/>
      <c r="G190" s="25"/>
      <c r="H190" s="25"/>
    </row>
    <row r="191" spans="6:8" ht="12">
      <c r="F191" s="25"/>
      <c r="G191" s="25"/>
      <c r="H191" s="25"/>
    </row>
    <row r="192" spans="6:8" ht="12">
      <c r="F192" s="25"/>
      <c r="G192" s="25"/>
      <c r="H192" s="25"/>
    </row>
    <row r="193" spans="6:8" ht="12">
      <c r="F193" s="25"/>
      <c r="G193" s="25"/>
      <c r="H193" s="25"/>
    </row>
    <row r="194" spans="6:8" ht="12">
      <c r="F194" s="25"/>
      <c r="G194" s="25"/>
      <c r="H194" s="25"/>
    </row>
    <row r="195" spans="6:8" ht="12">
      <c r="F195" s="25"/>
      <c r="G195" s="25"/>
      <c r="H195" s="25"/>
    </row>
    <row r="196" spans="6:8" ht="12">
      <c r="F196" s="25"/>
      <c r="G196" s="25"/>
      <c r="H196" s="25"/>
    </row>
    <row r="197" spans="6:8" ht="12">
      <c r="F197" s="25"/>
      <c r="G197" s="25"/>
      <c r="H197" s="25"/>
    </row>
    <row r="198" spans="6:8" ht="12">
      <c r="F198" s="25"/>
      <c r="G198" s="25"/>
      <c r="H198" s="25"/>
    </row>
    <row r="199" spans="6:8" ht="12">
      <c r="F199" s="25"/>
      <c r="G199" s="25"/>
      <c r="H199" s="25"/>
    </row>
    <row r="200" spans="6:8" ht="12">
      <c r="F200" s="25"/>
      <c r="G200" s="25"/>
      <c r="H200" s="25"/>
    </row>
    <row r="201" spans="6:8" ht="12">
      <c r="F201" s="25"/>
      <c r="G201" s="25"/>
      <c r="H201" s="25"/>
    </row>
    <row r="202" spans="6:8" ht="12">
      <c r="F202" s="25"/>
      <c r="G202" s="25"/>
      <c r="H202" s="25"/>
    </row>
    <row r="203" spans="6:8" ht="12">
      <c r="F203" s="25"/>
      <c r="G203" s="25"/>
      <c r="H203" s="25"/>
    </row>
    <row r="204" spans="6:8" ht="12">
      <c r="F204" s="25"/>
      <c r="G204" s="25"/>
      <c r="H204" s="25"/>
    </row>
    <row r="205" spans="6:8" ht="12">
      <c r="F205" s="25"/>
      <c r="G205" s="25"/>
      <c r="H205" s="25"/>
    </row>
    <row r="206" spans="6:8" ht="12">
      <c r="F206" s="25"/>
      <c r="G206" s="25"/>
      <c r="H206" s="25"/>
    </row>
    <row r="207" spans="6:8" ht="12">
      <c r="F207" s="25"/>
      <c r="G207" s="25"/>
      <c r="H207" s="25"/>
    </row>
    <row r="208" spans="6:8" ht="12">
      <c r="F208" s="25"/>
      <c r="G208" s="25"/>
      <c r="H208" s="25"/>
    </row>
    <row r="209" spans="6:8" ht="12">
      <c r="F209" s="25"/>
      <c r="G209" s="25"/>
      <c r="H209" s="25"/>
    </row>
    <row r="210" spans="6:8" ht="12">
      <c r="F210" s="25"/>
      <c r="G210" s="25"/>
      <c r="H210" s="25"/>
    </row>
    <row r="211" spans="6:8" ht="12">
      <c r="F211" s="25"/>
      <c r="G211" s="25"/>
      <c r="H211" s="25"/>
    </row>
    <row r="212" spans="6:8" ht="12">
      <c r="F212" s="25"/>
      <c r="G212" s="25"/>
      <c r="H212" s="25"/>
    </row>
    <row r="213" spans="6:8" ht="12">
      <c r="F213" s="25"/>
      <c r="G213" s="25"/>
      <c r="H213" s="25"/>
    </row>
    <row r="214" spans="6:8" ht="12">
      <c r="F214" s="25"/>
      <c r="G214" s="25"/>
      <c r="H214" s="25"/>
    </row>
    <row r="215" spans="6:8" ht="12">
      <c r="F215" s="25"/>
      <c r="G215" s="25"/>
      <c r="H215" s="25"/>
    </row>
    <row r="216" spans="6:8" ht="12">
      <c r="F216" s="25"/>
      <c r="G216" s="25"/>
      <c r="H216" s="25"/>
    </row>
    <row r="217" spans="6:8" ht="12">
      <c r="F217" s="25"/>
      <c r="G217" s="25"/>
      <c r="H217" s="25"/>
    </row>
    <row r="218" spans="6:8" ht="12">
      <c r="F218" s="25"/>
      <c r="G218" s="25"/>
      <c r="H218" s="25"/>
    </row>
    <row r="219" spans="6:8" ht="12">
      <c r="F219" s="25"/>
      <c r="G219" s="25"/>
      <c r="H219" s="25"/>
    </row>
    <row r="220" spans="6:8" ht="12">
      <c r="F220" s="25"/>
      <c r="G220" s="25"/>
      <c r="H220" s="25"/>
    </row>
    <row r="221" spans="6:8" ht="12">
      <c r="F221" s="25"/>
      <c r="G221" s="25"/>
      <c r="H221" s="25"/>
    </row>
    <row r="222" spans="6:8" ht="12">
      <c r="F222" s="25"/>
      <c r="G222" s="25"/>
      <c r="H222" s="25"/>
    </row>
    <row r="223" spans="6:8" ht="12">
      <c r="F223" s="25"/>
      <c r="G223" s="25"/>
      <c r="H223" s="25"/>
    </row>
    <row r="224" spans="6:8" ht="12">
      <c r="F224" s="25"/>
      <c r="G224" s="25"/>
      <c r="H224" s="25"/>
    </row>
    <row r="225" spans="6:8" ht="12">
      <c r="F225" s="25"/>
      <c r="G225" s="25"/>
      <c r="H225" s="25"/>
    </row>
    <row r="226" spans="6:8" ht="12">
      <c r="F226" s="25"/>
      <c r="G226" s="25"/>
      <c r="H226" s="25"/>
    </row>
    <row r="227" spans="6:8" ht="12">
      <c r="F227" s="25"/>
      <c r="G227" s="25"/>
      <c r="H227" s="25"/>
    </row>
    <row r="228" spans="6:8" ht="12">
      <c r="F228" s="25"/>
      <c r="G228" s="25"/>
      <c r="H228" s="25"/>
    </row>
    <row r="229" spans="6:8" ht="12">
      <c r="F229" s="25"/>
      <c r="G229" s="25"/>
      <c r="H229" s="25"/>
    </row>
    <row r="230" spans="6:8" ht="12">
      <c r="F230" s="25"/>
      <c r="G230" s="25"/>
      <c r="H230" s="25"/>
    </row>
    <row r="231" spans="6:8" ht="12">
      <c r="F231" s="25"/>
      <c r="G231" s="25"/>
      <c r="H231" s="25"/>
    </row>
    <row r="232" spans="6:8" ht="12">
      <c r="F232" s="25"/>
      <c r="G232" s="25"/>
      <c r="H232" s="25"/>
    </row>
    <row r="233" spans="6:8" ht="12">
      <c r="F233" s="25"/>
      <c r="G233" s="25"/>
      <c r="H233" s="25"/>
    </row>
    <row r="234" spans="6:8" ht="12">
      <c r="F234" s="25"/>
      <c r="G234" s="25"/>
      <c r="H234" s="25"/>
    </row>
    <row r="235" spans="6:8" ht="12">
      <c r="F235" s="25"/>
      <c r="G235" s="25"/>
      <c r="H235" s="25"/>
    </row>
    <row r="236" spans="6:8" ht="12">
      <c r="F236" s="25"/>
      <c r="G236" s="25"/>
      <c r="H236" s="25"/>
    </row>
    <row r="237" spans="6:8" ht="12">
      <c r="F237" s="25"/>
      <c r="G237" s="25"/>
      <c r="H237" s="25"/>
    </row>
    <row r="238" spans="6:8" ht="12">
      <c r="F238" s="25"/>
      <c r="G238" s="25"/>
      <c r="H238" s="25"/>
    </row>
    <row r="239" spans="6:8" ht="12">
      <c r="F239" s="25"/>
      <c r="G239" s="25"/>
      <c r="H239" s="25"/>
    </row>
    <row r="240" spans="6:8" ht="12">
      <c r="F240" s="25"/>
      <c r="G240" s="25"/>
      <c r="H240" s="25"/>
    </row>
    <row r="241" spans="6:8" ht="12">
      <c r="F241" s="25"/>
      <c r="G241" s="25"/>
      <c r="H241" s="25"/>
    </row>
    <row r="242" spans="6:8" ht="12">
      <c r="F242" s="25"/>
      <c r="G242" s="25"/>
      <c r="H242" s="25"/>
    </row>
    <row r="243" spans="6:8" ht="12">
      <c r="F243" s="25"/>
      <c r="G243" s="25"/>
      <c r="H243" s="25"/>
    </row>
    <row r="244" spans="6:8" ht="12">
      <c r="F244" s="25"/>
      <c r="G244" s="25"/>
      <c r="H244" s="25"/>
    </row>
    <row r="245" spans="6:8" ht="12">
      <c r="F245" s="25"/>
      <c r="G245" s="25"/>
      <c r="H245" s="25"/>
    </row>
    <row r="246" spans="6:8" ht="12">
      <c r="F246" s="25"/>
      <c r="G246" s="25"/>
      <c r="H246" s="25"/>
    </row>
    <row r="247" spans="6:8" ht="12">
      <c r="F247" s="25"/>
      <c r="G247" s="25"/>
      <c r="H247" s="25"/>
    </row>
    <row r="248" spans="6:8" ht="12">
      <c r="F248" s="25"/>
      <c r="G248" s="25"/>
      <c r="H248" s="25"/>
    </row>
    <row r="249" spans="6:8" ht="12">
      <c r="F249" s="25"/>
      <c r="G249" s="25"/>
      <c r="H249" s="25"/>
    </row>
    <row r="250" spans="6:8" ht="12">
      <c r="F250" s="25"/>
      <c r="G250" s="25"/>
      <c r="H250" s="25"/>
    </row>
    <row r="251" spans="6:8" ht="12">
      <c r="F251" s="25"/>
      <c r="G251" s="25"/>
      <c r="H251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8" max="7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H251"/>
  <sheetViews>
    <sheetView showGridLines="0" zoomScalePageLayoutView="0" workbookViewId="0" topLeftCell="A22">
      <selection activeCell="F33" sqref="F33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71</v>
      </c>
      <c r="F3" s="2" t="s">
        <v>2</v>
      </c>
      <c r="G3" s="2" t="s">
        <v>3</v>
      </c>
      <c r="H3" s="2" t="s">
        <v>4</v>
      </c>
    </row>
    <row r="4" spans="1:8" ht="13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59593000</v>
      </c>
      <c r="G5" s="4">
        <v>61476000</v>
      </c>
      <c r="H5" s="4">
        <v>62498000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3.5">
      <c r="A7" s="27"/>
      <c r="B7" s="27"/>
      <c r="C7" s="27"/>
      <c r="D7" s="27"/>
      <c r="E7" s="29" t="s">
        <v>8</v>
      </c>
      <c r="F7" s="7">
        <f>SUM(F8:F17)</f>
        <v>32948000</v>
      </c>
      <c r="G7" s="7">
        <f>SUM(G8:G17)</f>
        <v>19282000</v>
      </c>
      <c r="H7" s="7">
        <f>SUM(H8:H17)</f>
        <v>25161000</v>
      </c>
    </row>
    <row r="8" spans="1:8" ht="12.75">
      <c r="A8" s="27"/>
      <c r="B8" s="27"/>
      <c r="C8" s="27"/>
      <c r="D8" s="27"/>
      <c r="E8" s="32" t="s">
        <v>9</v>
      </c>
      <c r="F8" s="14">
        <v>30948000</v>
      </c>
      <c r="G8" s="14">
        <v>19282000</v>
      </c>
      <c r="H8" s="14">
        <v>20161000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2000000</v>
      </c>
      <c r="G11" s="14"/>
      <c r="H11" s="14">
        <v>5000000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3.5">
      <c r="A18" s="27"/>
      <c r="B18" s="27"/>
      <c r="C18" s="27"/>
      <c r="D18" s="27"/>
      <c r="E18" s="29" t="s">
        <v>19</v>
      </c>
      <c r="F18" s="4">
        <f>SUM(F19:F27)</f>
        <v>2808000</v>
      </c>
      <c r="G18" s="4">
        <f>SUM(G19:G27)</f>
        <v>1700000</v>
      </c>
      <c r="H18" s="4">
        <f>SUM(H19:H27)</f>
        <v>1700000</v>
      </c>
    </row>
    <row r="19" spans="1:8" ht="12.75">
      <c r="A19" s="27"/>
      <c r="B19" s="27"/>
      <c r="C19" s="27"/>
      <c r="D19" s="27"/>
      <c r="E19" s="32" t="s">
        <v>20</v>
      </c>
      <c r="F19" s="21">
        <v>1700000</v>
      </c>
      <c r="G19" s="21">
        <v>1700000</v>
      </c>
      <c r="H19" s="21">
        <v>1700000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1108000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3.5">
      <c r="A28" s="27"/>
      <c r="B28" s="27"/>
      <c r="C28" s="27"/>
      <c r="D28" s="27"/>
      <c r="E28" s="34" t="s">
        <v>28</v>
      </c>
      <c r="F28" s="35">
        <f>+F5+F6+F7+F18</f>
        <v>95349000</v>
      </c>
      <c r="G28" s="35">
        <f>+G5+G6+G7+G18</f>
        <v>82458000</v>
      </c>
      <c r="H28" s="35">
        <f>+H5+H6+H7+H18</f>
        <v>89359000</v>
      </c>
    </row>
    <row r="29" spans="1:8" ht="13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3.5">
      <c r="A30" s="27"/>
      <c r="B30" s="27"/>
      <c r="C30" s="27"/>
      <c r="D30" s="27"/>
      <c r="E30" s="29" t="s">
        <v>30</v>
      </c>
      <c r="F30" s="4">
        <f>SUM(F31:F36)</f>
        <v>14045000</v>
      </c>
      <c r="G30" s="4">
        <f>SUM(G31:G36)</f>
        <v>14045000</v>
      </c>
      <c r="H30" s="4">
        <f>SUM(H31:H36)</f>
        <v>14869000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14045000</v>
      </c>
      <c r="G32" s="14">
        <v>14045000</v>
      </c>
      <c r="H32" s="14">
        <v>14869000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3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/>
    </row>
    <row r="39" spans="1:8" ht="13.5">
      <c r="A39" s="27"/>
      <c r="B39" s="27"/>
      <c r="C39" s="27"/>
      <c r="D39" s="27"/>
      <c r="E39" s="34" t="s">
        <v>35</v>
      </c>
      <c r="F39" s="23">
        <f>+F30+F37</f>
        <v>14045000</v>
      </c>
      <c r="G39" s="23">
        <f>+G30+G37</f>
        <v>14045000</v>
      </c>
      <c r="H39" s="23">
        <f>+H30+H37</f>
        <v>14869000</v>
      </c>
    </row>
    <row r="40" spans="1:8" ht="13.5">
      <c r="A40" s="27"/>
      <c r="B40" s="27"/>
      <c r="C40" s="27"/>
      <c r="D40" s="27"/>
      <c r="E40" s="36" t="s">
        <v>36</v>
      </c>
      <c r="F40" s="24">
        <f>+F28+F39</f>
        <v>109394000</v>
      </c>
      <c r="G40" s="24">
        <f>+G28+G39</f>
        <v>96503000</v>
      </c>
      <c r="H40" s="24">
        <f>+H28+H39</f>
        <v>104228000</v>
      </c>
    </row>
    <row r="41" spans="1:8" ht="12">
      <c r="A41" s="27"/>
      <c r="B41" s="27"/>
      <c r="C41" s="27"/>
      <c r="D41" s="27"/>
      <c r="E41" s="37"/>
      <c r="F41" s="38"/>
      <c r="G41" s="38"/>
      <c r="H41" s="38"/>
    </row>
    <row r="42" spans="1:8" ht="12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112</v>
      </c>
      <c r="F43" s="4"/>
      <c r="G43" s="4"/>
      <c r="H43" s="4"/>
    </row>
    <row r="44" spans="1:8" ht="12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113</v>
      </c>
      <c r="F45" s="7">
        <f>SUM(F47+F53+F59+F66+F72+F78+F84+F90+F96+F102+F108+F114)</f>
        <v>380000</v>
      </c>
      <c r="G45" s="7">
        <f>SUM(G47+G53+G59+G66+G72+G78+G84+G90+G96+G102+G108+G114)</f>
        <v>402000</v>
      </c>
      <c r="H45" s="7">
        <f>SUM(H47+H53+H59+H66+H72+H78+H84+H90+H96+H102+H108+H114)</f>
        <v>425000</v>
      </c>
    </row>
    <row r="46" spans="1:8" ht="12.75">
      <c r="A46" s="27"/>
      <c r="B46" s="27"/>
      <c r="C46" s="27"/>
      <c r="D46" s="27"/>
      <c r="E46" s="8" t="s">
        <v>114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115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">
      <c r="A48" s="27"/>
      <c r="B48" s="27"/>
      <c r="C48" s="27"/>
      <c r="D48" s="27"/>
      <c r="E48" s="9" t="s">
        <v>116</v>
      </c>
      <c r="F48" s="10"/>
      <c r="G48" s="11"/>
      <c r="H48" s="12"/>
    </row>
    <row r="49" spans="1:8" ht="12">
      <c r="A49" s="27"/>
      <c r="B49" s="27"/>
      <c r="C49" s="27"/>
      <c r="D49" s="27"/>
      <c r="E49" s="9"/>
      <c r="F49" s="13"/>
      <c r="G49" s="14"/>
      <c r="H49" s="15"/>
    </row>
    <row r="50" spans="1:8" ht="12">
      <c r="A50" s="27"/>
      <c r="B50" s="27"/>
      <c r="C50" s="27"/>
      <c r="D50" s="27"/>
      <c r="E50" s="9"/>
      <c r="F50" s="13"/>
      <c r="G50" s="14"/>
      <c r="H50" s="15"/>
    </row>
    <row r="51" spans="1:8" ht="12">
      <c r="A51" s="27"/>
      <c r="B51" s="27"/>
      <c r="C51" s="27"/>
      <c r="D51" s="27"/>
      <c r="E51" s="9"/>
      <c r="F51" s="16"/>
      <c r="G51" s="17"/>
      <c r="H51" s="18"/>
    </row>
    <row r="52" spans="1:8" ht="12">
      <c r="A52" s="27"/>
      <c r="B52" s="27"/>
      <c r="C52" s="27"/>
      <c r="D52" s="27"/>
      <c r="E52" s="19"/>
      <c r="F52" s="20"/>
      <c r="G52" s="20"/>
      <c r="H52" s="20"/>
    </row>
    <row r="53" spans="1:8" ht="12.75">
      <c r="A53" s="27"/>
      <c r="B53" s="27"/>
      <c r="C53" s="27"/>
      <c r="D53" s="27"/>
      <c r="E53" s="3" t="s">
        <v>117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>
      <c r="A54" s="27"/>
      <c r="B54" s="27"/>
      <c r="C54" s="27"/>
      <c r="D54" s="27"/>
      <c r="E54" s="9" t="s">
        <v>118</v>
      </c>
      <c r="F54" s="10"/>
      <c r="G54" s="11"/>
      <c r="H54" s="12"/>
    </row>
    <row r="55" spans="1:8" ht="12">
      <c r="A55" s="27"/>
      <c r="B55" s="27"/>
      <c r="C55" s="27"/>
      <c r="D55" s="27"/>
      <c r="E55" s="9"/>
      <c r="F55" s="13"/>
      <c r="G55" s="14"/>
      <c r="H55" s="15"/>
    </row>
    <row r="56" spans="1:8" ht="12">
      <c r="A56" s="27"/>
      <c r="B56" s="27"/>
      <c r="C56" s="27"/>
      <c r="D56" s="27"/>
      <c r="E56" s="9"/>
      <c r="F56" s="13"/>
      <c r="G56" s="14"/>
      <c r="H56" s="15"/>
    </row>
    <row r="57" spans="1:8" ht="12">
      <c r="A57" s="27"/>
      <c r="B57" s="27"/>
      <c r="C57" s="27"/>
      <c r="D57" s="27"/>
      <c r="E57" s="9"/>
      <c r="F57" s="16"/>
      <c r="G57" s="17"/>
      <c r="H57" s="18"/>
    </row>
    <row r="58" spans="1:8" ht="12">
      <c r="A58" s="27"/>
      <c r="B58" s="27"/>
      <c r="C58" s="27"/>
      <c r="D58" s="27"/>
      <c r="E58" s="19"/>
      <c r="F58" s="20"/>
      <c r="G58" s="20"/>
      <c r="H58" s="20"/>
    </row>
    <row r="59" spans="1:8" ht="12.75">
      <c r="A59" s="27"/>
      <c r="B59" s="27"/>
      <c r="C59" s="27"/>
      <c r="D59" s="27"/>
      <c r="E59" s="3" t="s">
        <v>119</v>
      </c>
      <c r="F59" s="4">
        <f>SUM(F60:F64)</f>
        <v>0</v>
      </c>
      <c r="G59" s="4">
        <f>SUM(G60:G64)</f>
        <v>0</v>
      </c>
      <c r="H59" s="4">
        <f>SUM(H60:H64)</f>
        <v>0</v>
      </c>
    </row>
    <row r="60" spans="1:8" ht="12">
      <c r="A60" s="27"/>
      <c r="B60" s="27"/>
      <c r="C60" s="27"/>
      <c r="D60" s="27"/>
      <c r="E60" s="9" t="s">
        <v>120</v>
      </c>
      <c r="F60" s="10"/>
      <c r="G60" s="11"/>
      <c r="H60" s="12"/>
    </row>
    <row r="61" spans="1:8" ht="12">
      <c r="A61" s="27"/>
      <c r="B61" s="27"/>
      <c r="C61" s="27"/>
      <c r="D61" s="27"/>
      <c r="E61" s="9" t="s">
        <v>121</v>
      </c>
      <c r="F61" s="13"/>
      <c r="G61" s="14"/>
      <c r="H61" s="15"/>
    </row>
    <row r="62" spans="1:8" ht="12">
      <c r="A62" s="27"/>
      <c r="B62" s="27"/>
      <c r="C62" s="27"/>
      <c r="D62" s="27"/>
      <c r="E62" s="9" t="s">
        <v>122</v>
      </c>
      <c r="F62" s="13"/>
      <c r="G62" s="14"/>
      <c r="H62" s="15"/>
    </row>
    <row r="63" spans="1:8" ht="12">
      <c r="A63" s="27"/>
      <c r="B63" s="27"/>
      <c r="C63" s="27"/>
      <c r="D63" s="27"/>
      <c r="E63" s="9" t="s">
        <v>123</v>
      </c>
      <c r="F63" s="13"/>
      <c r="G63" s="14"/>
      <c r="H63" s="15"/>
    </row>
    <row r="64" spans="1:8" ht="12">
      <c r="A64" s="27"/>
      <c r="B64" s="27"/>
      <c r="C64" s="27"/>
      <c r="D64" s="27"/>
      <c r="E64" s="9" t="s">
        <v>124</v>
      </c>
      <c r="F64" s="16"/>
      <c r="G64" s="17"/>
      <c r="H64" s="18"/>
    </row>
    <row r="65" spans="1:8" ht="12">
      <c r="A65" s="27"/>
      <c r="B65" s="27"/>
      <c r="C65" s="27"/>
      <c r="D65" s="27"/>
      <c r="E65" s="19"/>
      <c r="F65" s="20"/>
      <c r="G65" s="20"/>
      <c r="H65" s="20"/>
    </row>
    <row r="66" spans="1:8" ht="12.75">
      <c r="A66" s="27"/>
      <c r="B66" s="27"/>
      <c r="C66" s="27"/>
      <c r="D66" s="27"/>
      <c r="E66" s="3" t="s">
        <v>125</v>
      </c>
      <c r="F66" s="4">
        <f>SUM(F67:F70)</f>
        <v>0</v>
      </c>
      <c r="G66" s="4">
        <f>SUM(G67:G70)</f>
        <v>0</v>
      </c>
      <c r="H66" s="4">
        <f>SUM(H67:H70)</f>
        <v>0</v>
      </c>
    </row>
    <row r="67" spans="1:8" ht="12">
      <c r="A67" s="27"/>
      <c r="B67" s="27"/>
      <c r="C67" s="27"/>
      <c r="D67" s="27"/>
      <c r="E67" s="9" t="s">
        <v>126</v>
      </c>
      <c r="F67" s="10"/>
      <c r="G67" s="11"/>
      <c r="H67" s="12"/>
    </row>
    <row r="68" spans="1:8" ht="12">
      <c r="A68" s="27"/>
      <c r="B68" s="27"/>
      <c r="C68" s="27"/>
      <c r="D68" s="27"/>
      <c r="E68" s="9"/>
      <c r="F68" s="13"/>
      <c r="G68" s="14"/>
      <c r="H68" s="15"/>
    </row>
    <row r="69" spans="1:8" ht="12">
      <c r="A69" s="27"/>
      <c r="B69" s="27"/>
      <c r="C69" s="27"/>
      <c r="D69" s="27"/>
      <c r="E69" s="9"/>
      <c r="F69" s="13"/>
      <c r="G69" s="14"/>
      <c r="H69" s="15"/>
    </row>
    <row r="70" spans="1:8" ht="12">
      <c r="A70" s="27"/>
      <c r="B70" s="27"/>
      <c r="C70" s="27"/>
      <c r="D70" s="27"/>
      <c r="E70" s="9"/>
      <c r="F70" s="16"/>
      <c r="G70" s="17"/>
      <c r="H70" s="18"/>
    </row>
    <row r="71" spans="1:8" ht="12">
      <c r="A71" s="27"/>
      <c r="B71" s="27"/>
      <c r="C71" s="27"/>
      <c r="D71" s="27"/>
      <c r="E71" s="19"/>
      <c r="F71" s="20"/>
      <c r="G71" s="20"/>
      <c r="H71" s="20"/>
    </row>
    <row r="72" spans="1:8" ht="12.75">
      <c r="A72" s="27"/>
      <c r="B72" s="27"/>
      <c r="C72" s="27"/>
      <c r="D72" s="27"/>
      <c r="E72" s="3" t="s">
        <v>127</v>
      </c>
      <c r="F72" s="4">
        <f>SUM(F73:F76)</f>
        <v>0</v>
      </c>
      <c r="G72" s="4">
        <f>SUM(G73:G76)</f>
        <v>0</v>
      </c>
      <c r="H72" s="4">
        <f>SUM(H73:H76)</f>
        <v>0</v>
      </c>
    </row>
    <row r="73" spans="1:8" ht="12">
      <c r="A73" s="27"/>
      <c r="B73" s="27"/>
      <c r="C73" s="27"/>
      <c r="D73" s="27"/>
      <c r="E73" s="9" t="s">
        <v>128</v>
      </c>
      <c r="F73" s="10"/>
      <c r="G73" s="11"/>
      <c r="H73" s="12"/>
    </row>
    <row r="74" spans="1:8" ht="12">
      <c r="A74" s="27"/>
      <c r="B74" s="27"/>
      <c r="C74" s="27"/>
      <c r="D74" s="27"/>
      <c r="E74" s="9"/>
      <c r="F74" s="13"/>
      <c r="G74" s="14"/>
      <c r="H74" s="15"/>
    </row>
    <row r="75" spans="1:8" ht="12">
      <c r="A75" s="27"/>
      <c r="B75" s="27"/>
      <c r="C75" s="27"/>
      <c r="D75" s="27"/>
      <c r="E75" s="9"/>
      <c r="F75" s="13"/>
      <c r="G75" s="14"/>
      <c r="H75" s="15"/>
    </row>
    <row r="76" spans="1:8" ht="12">
      <c r="A76" s="27"/>
      <c r="B76" s="27"/>
      <c r="C76" s="27"/>
      <c r="D76" s="27"/>
      <c r="E76" s="9"/>
      <c r="F76" s="16"/>
      <c r="G76" s="17"/>
      <c r="H76" s="18"/>
    </row>
    <row r="77" spans="1:8" ht="12">
      <c r="A77" s="27"/>
      <c r="B77" s="27"/>
      <c r="C77" s="27"/>
      <c r="D77" s="27"/>
      <c r="E77" s="19"/>
      <c r="F77" s="20"/>
      <c r="G77" s="20"/>
      <c r="H77" s="20"/>
    </row>
    <row r="78" spans="1:8" ht="12.75">
      <c r="A78" s="27"/>
      <c r="B78" s="27"/>
      <c r="C78" s="27"/>
      <c r="D78" s="27"/>
      <c r="E78" s="3" t="s">
        <v>129</v>
      </c>
      <c r="F78" s="4">
        <f>SUM(F79:F82)</f>
        <v>0</v>
      </c>
      <c r="G78" s="4">
        <f>SUM(G79:G82)</f>
        <v>0</v>
      </c>
      <c r="H78" s="4">
        <f>SUM(H79:H82)</f>
        <v>0</v>
      </c>
    </row>
    <row r="79" spans="1:8" ht="12">
      <c r="A79" s="27"/>
      <c r="B79" s="27"/>
      <c r="C79" s="27"/>
      <c r="D79" s="27"/>
      <c r="E79" s="9" t="s">
        <v>130</v>
      </c>
      <c r="F79" s="10"/>
      <c r="G79" s="11"/>
      <c r="H79" s="12"/>
    </row>
    <row r="80" spans="1:8" ht="12">
      <c r="A80" s="27"/>
      <c r="B80" s="27"/>
      <c r="C80" s="27"/>
      <c r="D80" s="27"/>
      <c r="E80" s="9" t="s">
        <v>131</v>
      </c>
      <c r="F80" s="13"/>
      <c r="G80" s="14"/>
      <c r="H80" s="15"/>
    </row>
    <row r="81" spans="1:8" ht="12">
      <c r="A81" s="27"/>
      <c r="B81" s="27"/>
      <c r="C81" s="27"/>
      <c r="D81" s="27"/>
      <c r="E81" s="9" t="s">
        <v>132</v>
      </c>
      <c r="F81" s="13"/>
      <c r="G81" s="14"/>
      <c r="H81" s="15"/>
    </row>
    <row r="82" spans="1:8" ht="12">
      <c r="A82" s="27"/>
      <c r="B82" s="27"/>
      <c r="C82" s="27"/>
      <c r="D82" s="27"/>
      <c r="E82" s="9"/>
      <c r="F82" s="16"/>
      <c r="G82" s="17"/>
      <c r="H82" s="18"/>
    </row>
    <row r="83" spans="1:8" ht="12">
      <c r="A83" s="27"/>
      <c r="B83" s="27"/>
      <c r="C83" s="27"/>
      <c r="D83" s="27"/>
      <c r="E83" s="19"/>
      <c r="F83" s="20"/>
      <c r="G83" s="20"/>
      <c r="H83" s="20"/>
    </row>
    <row r="84" spans="1:8" ht="12.75">
      <c r="A84" s="27"/>
      <c r="B84" s="27"/>
      <c r="C84" s="27"/>
      <c r="D84" s="27"/>
      <c r="E84" s="3" t="s">
        <v>133</v>
      </c>
      <c r="F84" s="4">
        <f>SUM(F85:F88)</f>
        <v>380000</v>
      </c>
      <c r="G84" s="4">
        <f>SUM(G85:G88)</f>
        <v>402000</v>
      </c>
      <c r="H84" s="4">
        <f>SUM(H85:H88)</f>
        <v>425000</v>
      </c>
    </row>
    <row r="85" spans="1:8" ht="12">
      <c r="A85" s="27"/>
      <c r="B85" s="27"/>
      <c r="C85" s="27"/>
      <c r="D85" s="27"/>
      <c r="E85" s="9" t="s">
        <v>134</v>
      </c>
      <c r="F85" s="10">
        <v>380000</v>
      </c>
      <c r="G85" s="11">
        <v>402000</v>
      </c>
      <c r="H85" s="12">
        <v>425000</v>
      </c>
    </row>
    <row r="86" spans="1:8" ht="12">
      <c r="A86" s="27"/>
      <c r="B86" s="27"/>
      <c r="C86" s="27"/>
      <c r="D86" s="27"/>
      <c r="E86" s="9"/>
      <c r="F86" s="13"/>
      <c r="G86" s="14"/>
      <c r="H86" s="15"/>
    </row>
    <row r="87" spans="1:8" ht="12">
      <c r="A87" s="27"/>
      <c r="B87" s="27"/>
      <c r="C87" s="27"/>
      <c r="D87" s="27"/>
      <c r="E87" s="9"/>
      <c r="F87" s="13"/>
      <c r="G87" s="14"/>
      <c r="H87" s="15"/>
    </row>
    <row r="88" spans="1:8" ht="12">
      <c r="A88" s="27"/>
      <c r="B88" s="27"/>
      <c r="C88" s="27"/>
      <c r="D88" s="27"/>
      <c r="E88" s="9"/>
      <c r="F88" s="16"/>
      <c r="G88" s="17"/>
      <c r="H88" s="18"/>
    </row>
    <row r="89" spans="1:8" ht="12">
      <c r="A89" s="27"/>
      <c r="B89" s="27"/>
      <c r="C89" s="27"/>
      <c r="D89" s="27"/>
      <c r="E89" s="19"/>
      <c r="F89" s="20"/>
      <c r="G89" s="20"/>
      <c r="H89" s="20"/>
    </row>
    <row r="90" spans="1:8" ht="12.75" hidden="1">
      <c r="A90" s="27"/>
      <c r="B90" s="27"/>
      <c r="C90" s="27"/>
      <c r="D90" s="27"/>
      <c r="E90" s="3"/>
      <c r="F90" s="4">
        <f>SUM(F91:F94)</f>
        <v>0</v>
      </c>
      <c r="G90" s="4">
        <f>SUM(G91:G94)</f>
        <v>0</v>
      </c>
      <c r="H90" s="4">
        <f>SUM(H91:H94)</f>
        <v>0</v>
      </c>
    </row>
    <row r="91" spans="1:8" ht="12" hidden="1">
      <c r="A91" s="27"/>
      <c r="B91" s="27"/>
      <c r="C91" s="27"/>
      <c r="D91" s="27"/>
      <c r="E91" s="9"/>
      <c r="F91" s="10"/>
      <c r="G91" s="11"/>
      <c r="H91" s="12"/>
    </row>
    <row r="92" spans="1:8" ht="12" hidden="1">
      <c r="A92" s="27"/>
      <c r="B92" s="27"/>
      <c r="C92" s="27"/>
      <c r="D92" s="27"/>
      <c r="E92" s="9"/>
      <c r="F92" s="13"/>
      <c r="G92" s="14"/>
      <c r="H92" s="15"/>
    </row>
    <row r="93" spans="1:8" ht="12" hidden="1">
      <c r="A93" s="27"/>
      <c r="B93" s="27"/>
      <c r="C93" s="27"/>
      <c r="D93" s="27"/>
      <c r="E93" s="9"/>
      <c r="F93" s="13"/>
      <c r="G93" s="14"/>
      <c r="H93" s="15"/>
    </row>
    <row r="94" spans="1:8" ht="12" hidden="1">
      <c r="A94" s="27"/>
      <c r="B94" s="27"/>
      <c r="C94" s="27"/>
      <c r="D94" s="27"/>
      <c r="E94" s="9"/>
      <c r="F94" s="16"/>
      <c r="G94" s="17"/>
      <c r="H94" s="18"/>
    </row>
    <row r="95" spans="1:8" ht="12" hidden="1">
      <c r="A95" s="27"/>
      <c r="B95" s="27"/>
      <c r="C95" s="27"/>
      <c r="D95" s="27"/>
      <c r="E95" s="19"/>
      <c r="F95" s="20"/>
      <c r="G95" s="20"/>
      <c r="H95" s="20"/>
    </row>
    <row r="96" spans="1:8" ht="12.75" hidden="1">
      <c r="A96" s="27"/>
      <c r="B96" s="27"/>
      <c r="C96" s="27"/>
      <c r="D96" s="27"/>
      <c r="E96" s="3"/>
      <c r="F96" s="4">
        <f>SUM(F97:F100)</f>
        <v>0</v>
      </c>
      <c r="G96" s="4">
        <f>SUM(G97:G100)</f>
        <v>0</v>
      </c>
      <c r="H96" s="4">
        <f>SUM(H97:H100)</f>
        <v>0</v>
      </c>
    </row>
    <row r="97" spans="1:8" ht="12" hidden="1">
      <c r="A97" s="27"/>
      <c r="B97" s="27"/>
      <c r="C97" s="27"/>
      <c r="D97" s="27"/>
      <c r="E97" s="9"/>
      <c r="F97" s="10"/>
      <c r="G97" s="11"/>
      <c r="H97" s="12"/>
    </row>
    <row r="98" spans="1:8" ht="12" hidden="1">
      <c r="A98" s="27"/>
      <c r="B98" s="27"/>
      <c r="C98" s="27"/>
      <c r="D98" s="27"/>
      <c r="E98" s="9"/>
      <c r="F98" s="13"/>
      <c r="G98" s="14"/>
      <c r="H98" s="15"/>
    </row>
    <row r="99" spans="1:8" ht="12" hidden="1">
      <c r="A99" s="27"/>
      <c r="B99" s="27"/>
      <c r="C99" s="27"/>
      <c r="D99" s="27"/>
      <c r="E99" s="9"/>
      <c r="F99" s="13"/>
      <c r="G99" s="14"/>
      <c r="H99" s="15"/>
    </row>
    <row r="100" spans="1:8" ht="12" hidden="1">
      <c r="A100" s="27"/>
      <c r="B100" s="27"/>
      <c r="C100" s="27"/>
      <c r="D100" s="27"/>
      <c r="E100" s="9"/>
      <c r="F100" s="16"/>
      <c r="G100" s="17"/>
      <c r="H100" s="18"/>
    </row>
    <row r="101" spans="1:8" ht="12" hidden="1">
      <c r="A101" s="27"/>
      <c r="B101" s="27"/>
      <c r="C101" s="27"/>
      <c r="D101" s="27"/>
      <c r="E101" s="19"/>
      <c r="F101" s="20"/>
      <c r="G101" s="20"/>
      <c r="H101" s="20"/>
    </row>
    <row r="102" spans="5:8" ht="12.75" hidden="1">
      <c r="E102" s="3"/>
      <c r="F102" s="4">
        <f>SUM(F103:F106)</f>
        <v>0</v>
      </c>
      <c r="G102" s="4">
        <f>SUM(G103:G106)</f>
        <v>0</v>
      </c>
      <c r="H102" s="4">
        <f>SUM(H103:H106)</f>
        <v>0</v>
      </c>
    </row>
    <row r="103" spans="5:8" ht="12" hidden="1">
      <c r="E103" s="9"/>
      <c r="F103" s="10"/>
      <c r="G103" s="11"/>
      <c r="H103" s="12"/>
    </row>
    <row r="104" spans="5:8" ht="12" hidden="1">
      <c r="E104" s="9"/>
      <c r="F104" s="13"/>
      <c r="G104" s="14"/>
      <c r="H104" s="15"/>
    </row>
    <row r="105" spans="5:8" ht="12" hidden="1">
      <c r="E105" s="9"/>
      <c r="F105" s="13"/>
      <c r="G105" s="14"/>
      <c r="H105" s="15"/>
    </row>
    <row r="106" spans="5:8" ht="12" hidden="1">
      <c r="E106" s="9"/>
      <c r="F106" s="16"/>
      <c r="G106" s="17"/>
      <c r="H106" s="18"/>
    </row>
    <row r="107" spans="5:8" ht="12" hidden="1">
      <c r="E107" s="19"/>
      <c r="F107" s="20"/>
      <c r="G107" s="20"/>
      <c r="H107" s="20"/>
    </row>
    <row r="108" spans="5:8" ht="12.75" hidden="1">
      <c r="E108" s="3"/>
      <c r="F108" s="4">
        <f>SUM(F109:F112)</f>
        <v>0</v>
      </c>
      <c r="G108" s="4">
        <f>SUM(G109:G112)</f>
        <v>0</v>
      </c>
      <c r="H108" s="4">
        <f>SUM(H109:H112)</f>
        <v>0</v>
      </c>
    </row>
    <row r="109" spans="5:8" ht="12" hidden="1">
      <c r="E109" s="9"/>
      <c r="F109" s="10"/>
      <c r="G109" s="11"/>
      <c r="H109" s="12"/>
    </row>
    <row r="110" spans="5:8" ht="12" hidden="1">
      <c r="E110" s="9"/>
      <c r="F110" s="13"/>
      <c r="G110" s="14"/>
      <c r="H110" s="15"/>
    </row>
    <row r="111" spans="5:8" ht="12" hidden="1">
      <c r="E111" s="9"/>
      <c r="F111" s="13"/>
      <c r="G111" s="14"/>
      <c r="H111" s="15"/>
    </row>
    <row r="112" spans="5:8" ht="12" hidden="1">
      <c r="E112" s="9"/>
      <c r="F112" s="16"/>
      <c r="G112" s="17"/>
      <c r="H112" s="18"/>
    </row>
    <row r="113" spans="5:8" ht="12" hidden="1">
      <c r="E113" s="19"/>
      <c r="F113" s="20"/>
      <c r="G113" s="20"/>
      <c r="H113" s="20"/>
    </row>
    <row r="114" spans="5:8" ht="12.75" hidden="1">
      <c r="E114" s="3"/>
      <c r="F114" s="4">
        <f>SUM(F115:F118)</f>
        <v>0</v>
      </c>
      <c r="G114" s="4">
        <f>SUM(G115:G118)</f>
        <v>0</v>
      </c>
      <c r="H114" s="4">
        <f>SUM(H115:H118)</f>
        <v>0</v>
      </c>
    </row>
    <row r="115" spans="5:8" ht="12" hidden="1">
      <c r="E115" s="9"/>
      <c r="F115" s="10"/>
      <c r="G115" s="11"/>
      <c r="H115" s="12"/>
    </row>
    <row r="116" spans="5:8" ht="12" hidden="1">
      <c r="E116" s="9"/>
      <c r="F116" s="13"/>
      <c r="G116" s="14"/>
      <c r="H116" s="15"/>
    </row>
    <row r="117" spans="5:8" ht="12" hidden="1">
      <c r="E117" s="9"/>
      <c r="F117" s="13"/>
      <c r="G117" s="14"/>
      <c r="H117" s="15"/>
    </row>
    <row r="118" spans="5:8" ht="12" hidden="1">
      <c r="E118" s="9"/>
      <c r="F118" s="16"/>
      <c r="G118" s="17"/>
      <c r="H118" s="18"/>
    </row>
    <row r="119" spans="5:8" ht="12" hidden="1">
      <c r="E119" s="19"/>
      <c r="F119" s="20"/>
      <c r="G119" s="20"/>
      <c r="H119" s="20"/>
    </row>
    <row r="120" spans="6:8" ht="12">
      <c r="F120" s="25"/>
      <c r="G120" s="25"/>
      <c r="H120" s="25"/>
    </row>
    <row r="121" spans="6:8" ht="12">
      <c r="F121" s="25"/>
      <c r="G121" s="25"/>
      <c r="H121" s="25"/>
    </row>
    <row r="122" spans="6:8" ht="12">
      <c r="F122" s="25"/>
      <c r="G122" s="25"/>
      <c r="H122" s="25"/>
    </row>
    <row r="123" spans="6:8" ht="12">
      <c r="F123" s="25"/>
      <c r="G123" s="25"/>
      <c r="H123" s="25"/>
    </row>
    <row r="124" spans="6:8" ht="12">
      <c r="F124" s="25"/>
      <c r="G124" s="25"/>
      <c r="H124" s="25"/>
    </row>
    <row r="125" spans="6:8" ht="12">
      <c r="F125" s="25"/>
      <c r="G125" s="25"/>
      <c r="H125" s="25"/>
    </row>
    <row r="126" spans="6:8" ht="12">
      <c r="F126" s="25"/>
      <c r="G126" s="25"/>
      <c r="H126" s="25"/>
    </row>
    <row r="127" spans="6:8" ht="12">
      <c r="F127" s="25"/>
      <c r="G127" s="25"/>
      <c r="H127" s="25"/>
    </row>
    <row r="128" spans="6:8" ht="12">
      <c r="F128" s="25"/>
      <c r="G128" s="25"/>
      <c r="H128" s="25"/>
    </row>
    <row r="129" spans="6:8" ht="12">
      <c r="F129" s="25"/>
      <c r="G129" s="25"/>
      <c r="H129" s="25"/>
    </row>
    <row r="130" spans="6:8" ht="12">
      <c r="F130" s="25"/>
      <c r="G130" s="25"/>
      <c r="H130" s="25"/>
    </row>
    <row r="131" spans="6:8" ht="12">
      <c r="F131" s="25"/>
      <c r="G131" s="25"/>
      <c r="H131" s="25"/>
    </row>
    <row r="132" spans="6:8" ht="12">
      <c r="F132" s="25"/>
      <c r="G132" s="25"/>
      <c r="H132" s="25"/>
    </row>
    <row r="133" spans="6:8" ht="12">
      <c r="F133" s="25"/>
      <c r="G133" s="25"/>
      <c r="H133" s="25"/>
    </row>
    <row r="134" spans="6:8" ht="12">
      <c r="F134" s="25"/>
      <c r="G134" s="25"/>
      <c r="H134" s="25"/>
    </row>
    <row r="135" spans="6:8" ht="12">
      <c r="F135" s="25"/>
      <c r="G135" s="25"/>
      <c r="H135" s="25"/>
    </row>
    <row r="136" spans="6:8" ht="12">
      <c r="F136" s="25"/>
      <c r="G136" s="25"/>
      <c r="H136" s="25"/>
    </row>
    <row r="137" spans="6:8" ht="12">
      <c r="F137" s="25"/>
      <c r="G137" s="25"/>
      <c r="H137" s="25"/>
    </row>
    <row r="138" spans="6:8" ht="12">
      <c r="F138" s="25"/>
      <c r="G138" s="25"/>
      <c r="H138" s="25"/>
    </row>
    <row r="139" spans="6:8" ht="12">
      <c r="F139" s="25"/>
      <c r="G139" s="25"/>
      <c r="H139" s="25"/>
    </row>
    <row r="140" spans="6:8" ht="12">
      <c r="F140" s="25"/>
      <c r="G140" s="25"/>
      <c r="H140" s="25"/>
    </row>
    <row r="141" spans="6:8" ht="12">
      <c r="F141" s="25"/>
      <c r="G141" s="25"/>
      <c r="H141" s="25"/>
    </row>
    <row r="142" spans="6:8" ht="12">
      <c r="F142" s="25"/>
      <c r="G142" s="25"/>
      <c r="H142" s="25"/>
    </row>
    <row r="143" spans="6:8" ht="12">
      <c r="F143" s="25"/>
      <c r="G143" s="25"/>
      <c r="H143" s="25"/>
    </row>
    <row r="144" spans="6:8" ht="12">
      <c r="F144" s="25"/>
      <c r="G144" s="25"/>
      <c r="H144" s="25"/>
    </row>
    <row r="145" spans="6:8" ht="12">
      <c r="F145" s="25"/>
      <c r="G145" s="25"/>
      <c r="H145" s="25"/>
    </row>
    <row r="146" spans="6:8" ht="12">
      <c r="F146" s="25"/>
      <c r="G146" s="25"/>
      <c r="H146" s="25"/>
    </row>
    <row r="147" spans="6:8" ht="12">
      <c r="F147" s="25"/>
      <c r="G147" s="25"/>
      <c r="H147" s="25"/>
    </row>
    <row r="148" spans="6:8" ht="12">
      <c r="F148" s="25"/>
      <c r="G148" s="25"/>
      <c r="H148" s="25"/>
    </row>
    <row r="149" spans="6:8" ht="12">
      <c r="F149" s="25"/>
      <c r="G149" s="25"/>
      <c r="H149" s="25"/>
    </row>
    <row r="150" spans="6:8" ht="12">
      <c r="F150" s="25"/>
      <c r="G150" s="25"/>
      <c r="H150" s="25"/>
    </row>
    <row r="151" spans="6:8" ht="12">
      <c r="F151" s="25"/>
      <c r="G151" s="25"/>
      <c r="H151" s="25"/>
    </row>
    <row r="152" spans="6:8" ht="12">
      <c r="F152" s="25"/>
      <c r="G152" s="25"/>
      <c r="H152" s="25"/>
    </row>
    <row r="153" spans="6:8" ht="12">
      <c r="F153" s="25"/>
      <c r="G153" s="25"/>
      <c r="H153" s="25"/>
    </row>
    <row r="154" spans="6:8" ht="12">
      <c r="F154" s="25"/>
      <c r="G154" s="25"/>
      <c r="H154" s="25"/>
    </row>
    <row r="155" spans="6:8" ht="12">
      <c r="F155" s="25"/>
      <c r="G155" s="25"/>
      <c r="H155" s="25"/>
    </row>
    <row r="156" spans="6:8" ht="12">
      <c r="F156" s="25"/>
      <c r="G156" s="25"/>
      <c r="H156" s="25"/>
    </row>
    <row r="157" spans="6:8" ht="12">
      <c r="F157" s="25"/>
      <c r="G157" s="25"/>
      <c r="H157" s="25"/>
    </row>
    <row r="158" spans="6:8" ht="12">
      <c r="F158" s="25"/>
      <c r="G158" s="25"/>
      <c r="H158" s="25"/>
    </row>
    <row r="159" spans="6:8" ht="12">
      <c r="F159" s="25"/>
      <c r="G159" s="25"/>
      <c r="H159" s="25"/>
    </row>
    <row r="160" spans="6:8" ht="12">
      <c r="F160" s="25"/>
      <c r="G160" s="25"/>
      <c r="H160" s="25"/>
    </row>
    <row r="161" spans="6:8" ht="12">
      <c r="F161" s="25"/>
      <c r="G161" s="25"/>
      <c r="H161" s="25"/>
    </row>
    <row r="162" spans="6:8" ht="12">
      <c r="F162" s="25"/>
      <c r="G162" s="25"/>
      <c r="H162" s="25"/>
    </row>
    <row r="163" spans="6:8" ht="12">
      <c r="F163" s="25"/>
      <c r="G163" s="25"/>
      <c r="H163" s="25"/>
    </row>
    <row r="164" spans="6:8" ht="12">
      <c r="F164" s="25"/>
      <c r="G164" s="25"/>
      <c r="H164" s="25"/>
    </row>
    <row r="165" spans="6:8" ht="12">
      <c r="F165" s="25"/>
      <c r="G165" s="25"/>
      <c r="H165" s="25"/>
    </row>
    <row r="166" spans="6:8" ht="12">
      <c r="F166" s="25"/>
      <c r="G166" s="25"/>
      <c r="H166" s="25"/>
    </row>
    <row r="167" spans="6:8" ht="12">
      <c r="F167" s="25"/>
      <c r="G167" s="25"/>
      <c r="H167" s="25"/>
    </row>
    <row r="168" spans="6:8" ht="12">
      <c r="F168" s="25"/>
      <c r="G168" s="25"/>
      <c r="H168" s="25"/>
    </row>
    <row r="169" spans="6:8" ht="12">
      <c r="F169" s="25"/>
      <c r="G169" s="25"/>
      <c r="H169" s="25"/>
    </row>
    <row r="170" spans="6:8" ht="12">
      <c r="F170" s="25"/>
      <c r="G170" s="25"/>
      <c r="H170" s="25"/>
    </row>
    <row r="171" spans="6:8" ht="12">
      <c r="F171" s="25"/>
      <c r="G171" s="25"/>
      <c r="H171" s="25"/>
    </row>
    <row r="172" spans="6:8" ht="12">
      <c r="F172" s="25"/>
      <c r="G172" s="25"/>
      <c r="H172" s="25"/>
    </row>
    <row r="173" spans="6:8" ht="12">
      <c r="F173" s="25"/>
      <c r="G173" s="25"/>
      <c r="H173" s="25"/>
    </row>
    <row r="174" spans="6:8" ht="12">
      <c r="F174" s="25"/>
      <c r="G174" s="25"/>
      <c r="H174" s="25"/>
    </row>
    <row r="175" spans="6:8" ht="12">
      <c r="F175" s="25"/>
      <c r="G175" s="25"/>
      <c r="H175" s="25"/>
    </row>
    <row r="176" spans="6:8" ht="12">
      <c r="F176" s="25"/>
      <c r="G176" s="25"/>
      <c r="H176" s="25"/>
    </row>
    <row r="177" spans="6:8" ht="12">
      <c r="F177" s="25"/>
      <c r="G177" s="25"/>
      <c r="H177" s="25"/>
    </row>
    <row r="178" spans="6:8" ht="12">
      <c r="F178" s="25"/>
      <c r="G178" s="25"/>
      <c r="H178" s="25"/>
    </row>
    <row r="179" spans="6:8" ht="12">
      <c r="F179" s="25"/>
      <c r="G179" s="25"/>
      <c r="H179" s="25"/>
    </row>
    <row r="180" spans="6:8" ht="12">
      <c r="F180" s="25"/>
      <c r="G180" s="25"/>
      <c r="H180" s="25"/>
    </row>
    <row r="181" spans="6:8" ht="12">
      <c r="F181" s="25"/>
      <c r="G181" s="25"/>
      <c r="H181" s="25"/>
    </row>
    <row r="182" spans="6:8" ht="12">
      <c r="F182" s="25"/>
      <c r="G182" s="25"/>
      <c r="H182" s="25"/>
    </row>
    <row r="183" spans="6:8" ht="12">
      <c r="F183" s="25"/>
      <c r="G183" s="25"/>
      <c r="H183" s="25"/>
    </row>
    <row r="184" spans="6:8" ht="12">
      <c r="F184" s="25"/>
      <c r="G184" s="25"/>
      <c r="H184" s="25"/>
    </row>
    <row r="185" spans="6:8" ht="12">
      <c r="F185" s="25"/>
      <c r="G185" s="25"/>
      <c r="H185" s="25"/>
    </row>
    <row r="186" spans="6:8" ht="12">
      <c r="F186" s="25"/>
      <c r="G186" s="25"/>
      <c r="H186" s="25"/>
    </row>
    <row r="187" spans="6:8" ht="12">
      <c r="F187" s="25"/>
      <c r="G187" s="25"/>
      <c r="H187" s="25"/>
    </row>
    <row r="188" spans="6:8" ht="12">
      <c r="F188" s="25"/>
      <c r="G188" s="25"/>
      <c r="H188" s="25"/>
    </row>
    <row r="189" spans="6:8" ht="12">
      <c r="F189" s="25"/>
      <c r="G189" s="25"/>
      <c r="H189" s="25"/>
    </row>
    <row r="190" spans="6:8" ht="12">
      <c r="F190" s="25"/>
      <c r="G190" s="25"/>
      <c r="H190" s="25"/>
    </row>
    <row r="191" spans="6:8" ht="12">
      <c r="F191" s="25"/>
      <c r="G191" s="25"/>
      <c r="H191" s="25"/>
    </row>
    <row r="192" spans="6:8" ht="12">
      <c r="F192" s="25"/>
      <c r="G192" s="25"/>
      <c r="H192" s="25"/>
    </row>
    <row r="193" spans="6:8" ht="12">
      <c r="F193" s="25"/>
      <c r="G193" s="25"/>
      <c r="H193" s="25"/>
    </row>
    <row r="194" spans="6:8" ht="12">
      <c r="F194" s="25"/>
      <c r="G194" s="25"/>
      <c r="H194" s="25"/>
    </row>
    <row r="195" spans="6:8" ht="12">
      <c r="F195" s="25"/>
      <c r="G195" s="25"/>
      <c r="H195" s="25"/>
    </row>
    <row r="196" spans="6:8" ht="12">
      <c r="F196" s="25"/>
      <c r="G196" s="25"/>
      <c r="H196" s="25"/>
    </row>
    <row r="197" spans="6:8" ht="12">
      <c r="F197" s="25"/>
      <c r="G197" s="25"/>
      <c r="H197" s="25"/>
    </row>
    <row r="198" spans="6:8" ht="12">
      <c r="F198" s="25"/>
      <c r="G198" s="25"/>
      <c r="H198" s="25"/>
    </row>
    <row r="199" spans="6:8" ht="12">
      <c r="F199" s="25"/>
      <c r="G199" s="25"/>
      <c r="H199" s="25"/>
    </row>
    <row r="200" spans="6:8" ht="12">
      <c r="F200" s="25"/>
      <c r="G200" s="25"/>
      <c r="H200" s="25"/>
    </row>
    <row r="201" spans="6:8" ht="12">
      <c r="F201" s="25"/>
      <c r="G201" s="25"/>
      <c r="H201" s="25"/>
    </row>
    <row r="202" spans="6:8" ht="12">
      <c r="F202" s="25"/>
      <c r="G202" s="25"/>
      <c r="H202" s="25"/>
    </row>
    <row r="203" spans="6:8" ht="12">
      <c r="F203" s="25"/>
      <c r="G203" s="25"/>
      <c r="H203" s="25"/>
    </row>
    <row r="204" spans="6:8" ht="12">
      <c r="F204" s="25"/>
      <c r="G204" s="25"/>
      <c r="H204" s="25"/>
    </row>
    <row r="205" spans="6:8" ht="12">
      <c r="F205" s="25"/>
      <c r="G205" s="25"/>
      <c r="H205" s="25"/>
    </row>
    <row r="206" spans="6:8" ht="12">
      <c r="F206" s="25"/>
      <c r="G206" s="25"/>
      <c r="H206" s="25"/>
    </row>
    <row r="207" spans="6:8" ht="12">
      <c r="F207" s="25"/>
      <c r="G207" s="25"/>
      <c r="H207" s="25"/>
    </row>
    <row r="208" spans="6:8" ht="12">
      <c r="F208" s="25"/>
      <c r="G208" s="25"/>
      <c r="H208" s="25"/>
    </row>
    <row r="209" spans="6:8" ht="12">
      <c r="F209" s="25"/>
      <c r="G209" s="25"/>
      <c r="H209" s="25"/>
    </row>
    <row r="210" spans="6:8" ht="12">
      <c r="F210" s="25"/>
      <c r="G210" s="25"/>
      <c r="H210" s="25"/>
    </row>
    <row r="211" spans="6:8" ht="12">
      <c r="F211" s="25"/>
      <c r="G211" s="25"/>
      <c r="H211" s="25"/>
    </row>
    <row r="212" spans="6:8" ht="12">
      <c r="F212" s="25"/>
      <c r="G212" s="25"/>
      <c r="H212" s="25"/>
    </row>
    <row r="213" spans="6:8" ht="12">
      <c r="F213" s="25"/>
      <c r="G213" s="25"/>
      <c r="H213" s="25"/>
    </row>
    <row r="214" spans="6:8" ht="12">
      <c r="F214" s="25"/>
      <c r="G214" s="25"/>
      <c r="H214" s="25"/>
    </row>
    <row r="215" spans="6:8" ht="12">
      <c r="F215" s="25"/>
      <c r="G215" s="25"/>
      <c r="H215" s="25"/>
    </row>
    <row r="216" spans="6:8" ht="12">
      <c r="F216" s="25"/>
      <c r="G216" s="25"/>
      <c r="H216" s="25"/>
    </row>
    <row r="217" spans="6:8" ht="12">
      <c r="F217" s="25"/>
      <c r="G217" s="25"/>
      <c r="H217" s="25"/>
    </row>
    <row r="218" spans="6:8" ht="12">
      <c r="F218" s="25"/>
      <c r="G218" s="25"/>
      <c r="H218" s="25"/>
    </row>
    <row r="219" spans="6:8" ht="12">
      <c r="F219" s="25"/>
      <c r="G219" s="25"/>
      <c r="H219" s="25"/>
    </row>
    <row r="220" spans="6:8" ht="12">
      <c r="F220" s="25"/>
      <c r="G220" s="25"/>
      <c r="H220" s="25"/>
    </row>
    <row r="221" spans="6:8" ht="12">
      <c r="F221" s="25"/>
      <c r="G221" s="25"/>
      <c r="H221" s="25"/>
    </row>
    <row r="222" spans="6:8" ht="12">
      <c r="F222" s="25"/>
      <c r="G222" s="25"/>
      <c r="H222" s="25"/>
    </row>
    <row r="223" spans="6:8" ht="12">
      <c r="F223" s="25"/>
      <c r="G223" s="25"/>
      <c r="H223" s="25"/>
    </row>
    <row r="224" spans="6:8" ht="12">
      <c r="F224" s="25"/>
      <c r="G224" s="25"/>
      <c r="H224" s="25"/>
    </row>
    <row r="225" spans="6:8" ht="12">
      <c r="F225" s="25"/>
      <c r="G225" s="25"/>
      <c r="H225" s="25"/>
    </row>
    <row r="226" spans="6:8" ht="12">
      <c r="F226" s="25"/>
      <c r="G226" s="25"/>
      <c r="H226" s="25"/>
    </row>
    <row r="227" spans="6:8" ht="12">
      <c r="F227" s="25"/>
      <c r="G227" s="25"/>
      <c r="H227" s="25"/>
    </row>
    <row r="228" spans="6:8" ht="12">
      <c r="F228" s="25"/>
      <c r="G228" s="25"/>
      <c r="H228" s="25"/>
    </row>
    <row r="229" spans="6:8" ht="12">
      <c r="F229" s="25"/>
      <c r="G229" s="25"/>
      <c r="H229" s="25"/>
    </row>
    <row r="230" spans="6:8" ht="12">
      <c r="F230" s="25"/>
      <c r="G230" s="25"/>
      <c r="H230" s="25"/>
    </row>
    <row r="231" spans="6:8" ht="12">
      <c r="F231" s="25"/>
      <c r="G231" s="25"/>
      <c r="H231" s="25"/>
    </row>
    <row r="232" spans="6:8" ht="12">
      <c r="F232" s="25"/>
      <c r="G232" s="25"/>
      <c r="H232" s="25"/>
    </row>
    <row r="233" spans="6:8" ht="12">
      <c r="F233" s="25"/>
      <c r="G233" s="25"/>
      <c r="H233" s="25"/>
    </row>
    <row r="234" spans="6:8" ht="12">
      <c r="F234" s="25"/>
      <c r="G234" s="25"/>
      <c r="H234" s="25"/>
    </row>
    <row r="235" spans="6:8" ht="12">
      <c r="F235" s="25"/>
      <c r="G235" s="25"/>
      <c r="H235" s="25"/>
    </row>
    <row r="236" spans="6:8" ht="12">
      <c r="F236" s="25"/>
      <c r="G236" s="25"/>
      <c r="H236" s="25"/>
    </row>
    <row r="237" spans="6:8" ht="12">
      <c r="F237" s="25"/>
      <c r="G237" s="25"/>
      <c r="H237" s="25"/>
    </row>
    <row r="238" spans="6:8" ht="12">
      <c r="F238" s="25"/>
      <c r="G238" s="25"/>
      <c r="H238" s="25"/>
    </row>
    <row r="239" spans="6:8" ht="12">
      <c r="F239" s="25"/>
      <c r="G239" s="25"/>
      <c r="H239" s="25"/>
    </row>
    <row r="240" spans="6:8" ht="12">
      <c r="F240" s="25"/>
      <c r="G240" s="25"/>
      <c r="H240" s="25"/>
    </row>
    <row r="241" spans="6:8" ht="12">
      <c r="F241" s="25"/>
      <c r="G241" s="25"/>
      <c r="H241" s="25"/>
    </row>
    <row r="242" spans="6:8" ht="12">
      <c r="F242" s="25"/>
      <c r="G242" s="25"/>
      <c r="H242" s="25"/>
    </row>
    <row r="243" spans="6:8" ht="12">
      <c r="F243" s="25"/>
      <c r="G243" s="25"/>
      <c r="H243" s="25"/>
    </row>
    <row r="244" spans="6:8" ht="12">
      <c r="F244" s="25"/>
      <c r="G244" s="25"/>
      <c r="H244" s="25"/>
    </row>
    <row r="245" spans="6:8" ht="12">
      <c r="F245" s="25"/>
      <c r="G245" s="25"/>
      <c r="H245" s="25"/>
    </row>
    <row r="246" spans="6:8" ht="12">
      <c r="F246" s="25"/>
      <c r="G246" s="25"/>
      <c r="H246" s="25"/>
    </row>
    <row r="247" spans="6:8" ht="12">
      <c r="F247" s="25"/>
      <c r="G247" s="25"/>
      <c r="H247" s="25"/>
    </row>
    <row r="248" spans="6:8" ht="12">
      <c r="F248" s="25"/>
      <c r="G248" s="25"/>
      <c r="H248" s="25"/>
    </row>
    <row r="249" spans="6:8" ht="12">
      <c r="F249" s="25"/>
      <c r="G249" s="25"/>
      <c r="H249" s="25"/>
    </row>
    <row r="250" spans="6:8" ht="12">
      <c r="F250" s="25"/>
      <c r="G250" s="25"/>
      <c r="H250" s="25"/>
    </row>
    <row r="251" spans="6:8" ht="12">
      <c r="F251" s="25"/>
      <c r="G251" s="25"/>
      <c r="H251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8" max="7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H251"/>
  <sheetViews>
    <sheetView showGridLines="0" zoomScalePageLayoutView="0" workbookViewId="0" topLeftCell="A32">
      <selection activeCell="F33" sqref="F33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72</v>
      </c>
      <c r="F3" s="2" t="s">
        <v>2</v>
      </c>
      <c r="G3" s="2" t="s">
        <v>3</v>
      </c>
      <c r="H3" s="2" t="s">
        <v>4</v>
      </c>
    </row>
    <row r="4" spans="1:8" ht="13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160117000</v>
      </c>
      <c r="G5" s="4">
        <v>164355000</v>
      </c>
      <c r="H5" s="4">
        <v>166282000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3.5">
      <c r="A7" s="27"/>
      <c r="B7" s="27"/>
      <c r="C7" s="27"/>
      <c r="D7" s="27"/>
      <c r="E7" s="29" t="s">
        <v>8</v>
      </c>
      <c r="F7" s="7">
        <f>SUM(F8:F17)</f>
        <v>65036000</v>
      </c>
      <c r="G7" s="7">
        <f>SUM(G8:G17)</f>
        <v>79138000</v>
      </c>
      <c r="H7" s="7">
        <f>SUM(H8:H17)</f>
        <v>73411000</v>
      </c>
    </row>
    <row r="8" spans="1:8" ht="12.75">
      <c r="A8" s="27"/>
      <c r="B8" s="27"/>
      <c r="C8" s="27"/>
      <c r="D8" s="27"/>
      <c r="E8" s="32" t="s">
        <v>9</v>
      </c>
      <c r="F8" s="14">
        <v>55036000</v>
      </c>
      <c r="G8" s="14">
        <v>58138000</v>
      </c>
      <c r="H8" s="14">
        <v>61411000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10000000</v>
      </c>
      <c r="G11" s="14">
        <v>21000000</v>
      </c>
      <c r="H11" s="14">
        <v>12000000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3.5">
      <c r="A18" s="27"/>
      <c r="B18" s="27"/>
      <c r="C18" s="27"/>
      <c r="D18" s="27"/>
      <c r="E18" s="29" t="s">
        <v>19</v>
      </c>
      <c r="F18" s="4">
        <f>SUM(F19:F27)</f>
        <v>19481000</v>
      </c>
      <c r="G18" s="4">
        <f>SUM(G19:G27)</f>
        <v>8100000</v>
      </c>
      <c r="H18" s="4">
        <f>SUM(H19:H27)</f>
        <v>8460000</v>
      </c>
    </row>
    <row r="19" spans="1:8" ht="12.75">
      <c r="A19" s="27"/>
      <c r="B19" s="27"/>
      <c r="C19" s="27"/>
      <c r="D19" s="27"/>
      <c r="E19" s="32" t="s">
        <v>20</v>
      </c>
      <c r="F19" s="21">
        <v>5945000</v>
      </c>
      <c r="G19" s="21">
        <v>6200000</v>
      </c>
      <c r="H19" s="21">
        <v>6460000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4889000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>
        <v>1800000</v>
      </c>
      <c r="G22" s="14">
        <v>1900000</v>
      </c>
      <c r="H22" s="14">
        <v>2000000</v>
      </c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>
        <v>6847000</v>
      </c>
      <c r="G27" s="14"/>
      <c r="H27" s="14"/>
    </row>
    <row r="28" spans="1:8" ht="13.5">
      <c r="A28" s="27"/>
      <c r="B28" s="27"/>
      <c r="C28" s="27"/>
      <c r="D28" s="27"/>
      <c r="E28" s="34" t="s">
        <v>28</v>
      </c>
      <c r="F28" s="35">
        <f>+F5+F6+F7+F18</f>
        <v>244634000</v>
      </c>
      <c r="G28" s="35">
        <f>+G5+G6+G7+G18</f>
        <v>251593000</v>
      </c>
      <c r="H28" s="35">
        <f>+H5+H6+H7+H18</f>
        <v>248153000</v>
      </c>
    </row>
    <row r="29" spans="1:8" ht="13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3.5">
      <c r="A30" s="27"/>
      <c r="B30" s="27"/>
      <c r="C30" s="27"/>
      <c r="D30" s="27"/>
      <c r="E30" s="29" t="s">
        <v>30</v>
      </c>
      <c r="F30" s="4">
        <f>SUM(F31:F36)</f>
        <v>8765000</v>
      </c>
      <c r="G30" s="4">
        <f>SUM(G31:G36)</f>
        <v>8765000</v>
      </c>
      <c r="H30" s="4">
        <f>SUM(H31:H36)</f>
        <v>9275000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8765000</v>
      </c>
      <c r="G32" s="14">
        <v>8765000</v>
      </c>
      <c r="H32" s="14">
        <v>9275000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3.5">
      <c r="A37" s="27"/>
      <c r="B37" s="27"/>
      <c r="C37" s="27"/>
      <c r="D37" s="27"/>
      <c r="E37" s="29" t="s">
        <v>19</v>
      </c>
      <c r="F37" s="4">
        <f>SUM(F38:F38)</f>
        <v>788000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>
        <v>788000</v>
      </c>
      <c r="G38" s="21"/>
      <c r="H38" s="21"/>
    </row>
    <row r="39" spans="1:8" ht="13.5">
      <c r="A39" s="27"/>
      <c r="B39" s="27"/>
      <c r="C39" s="27"/>
      <c r="D39" s="27"/>
      <c r="E39" s="34" t="s">
        <v>35</v>
      </c>
      <c r="F39" s="23">
        <f>+F30+F37</f>
        <v>9553000</v>
      </c>
      <c r="G39" s="23">
        <f>+G30+G37</f>
        <v>8765000</v>
      </c>
      <c r="H39" s="23">
        <f>+H30+H37</f>
        <v>9275000</v>
      </c>
    </row>
    <row r="40" spans="1:8" ht="13.5">
      <c r="A40" s="27"/>
      <c r="B40" s="27"/>
      <c r="C40" s="27"/>
      <c r="D40" s="27"/>
      <c r="E40" s="36" t="s">
        <v>36</v>
      </c>
      <c r="F40" s="24">
        <f>+F28+F39</f>
        <v>254187000</v>
      </c>
      <c r="G40" s="24">
        <f>+G28+G39</f>
        <v>260358000</v>
      </c>
      <c r="H40" s="24">
        <f>+H28+H39</f>
        <v>257428000</v>
      </c>
    </row>
    <row r="41" spans="1:8" ht="12">
      <c r="A41" s="27"/>
      <c r="B41" s="27"/>
      <c r="C41" s="27"/>
      <c r="D41" s="27"/>
      <c r="E41" s="37"/>
      <c r="F41" s="38"/>
      <c r="G41" s="38"/>
      <c r="H41" s="38"/>
    </row>
    <row r="42" spans="1:8" ht="12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112</v>
      </c>
      <c r="F43" s="4"/>
      <c r="G43" s="4"/>
      <c r="H43" s="4"/>
    </row>
    <row r="44" spans="1:8" ht="12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113</v>
      </c>
      <c r="F45" s="7">
        <f>SUM(F47+F53+F59+F66+F72+F78+F84+F90+F96+F102+F108+F114)</f>
        <v>10250000</v>
      </c>
      <c r="G45" s="7">
        <f>SUM(G47+G53+G59+G66+G72+G78+G84+G90+G96+G102+G108+G114)</f>
        <v>5555000</v>
      </c>
      <c r="H45" s="7">
        <f>SUM(H47+H53+H59+H66+H72+H78+H84+H90+H96+H102+H108+H114)</f>
        <v>5866000</v>
      </c>
    </row>
    <row r="46" spans="1:8" ht="12.75">
      <c r="A46" s="27"/>
      <c r="B46" s="27"/>
      <c r="C46" s="27"/>
      <c r="D46" s="27"/>
      <c r="E46" s="8" t="s">
        <v>114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115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">
      <c r="A48" s="27"/>
      <c r="B48" s="27"/>
      <c r="C48" s="27"/>
      <c r="D48" s="27"/>
      <c r="E48" s="9" t="s">
        <v>116</v>
      </c>
      <c r="F48" s="10"/>
      <c r="G48" s="11"/>
      <c r="H48" s="12"/>
    </row>
    <row r="49" spans="1:8" ht="12">
      <c r="A49" s="27"/>
      <c r="B49" s="27"/>
      <c r="C49" s="27"/>
      <c r="D49" s="27"/>
      <c r="E49" s="9"/>
      <c r="F49" s="13"/>
      <c r="G49" s="14"/>
      <c r="H49" s="15"/>
    </row>
    <row r="50" spans="1:8" ht="12">
      <c r="A50" s="27"/>
      <c r="B50" s="27"/>
      <c r="C50" s="27"/>
      <c r="D50" s="27"/>
      <c r="E50" s="9"/>
      <c r="F50" s="13"/>
      <c r="G50" s="14"/>
      <c r="H50" s="15"/>
    </row>
    <row r="51" spans="1:8" ht="12">
      <c r="A51" s="27"/>
      <c r="B51" s="27"/>
      <c r="C51" s="27"/>
      <c r="D51" s="27"/>
      <c r="E51" s="9"/>
      <c r="F51" s="16"/>
      <c r="G51" s="17"/>
      <c r="H51" s="18"/>
    </row>
    <row r="52" spans="1:8" ht="12">
      <c r="A52" s="27"/>
      <c r="B52" s="27"/>
      <c r="C52" s="27"/>
      <c r="D52" s="27"/>
      <c r="E52" s="19"/>
      <c r="F52" s="20"/>
      <c r="G52" s="20"/>
      <c r="H52" s="20"/>
    </row>
    <row r="53" spans="1:8" ht="12.75">
      <c r="A53" s="27"/>
      <c r="B53" s="27"/>
      <c r="C53" s="27"/>
      <c r="D53" s="27"/>
      <c r="E53" s="3" t="s">
        <v>117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>
      <c r="A54" s="27"/>
      <c r="B54" s="27"/>
      <c r="C54" s="27"/>
      <c r="D54" s="27"/>
      <c r="E54" s="9" t="s">
        <v>118</v>
      </c>
      <c r="F54" s="10"/>
      <c r="G54" s="11"/>
      <c r="H54" s="12"/>
    </row>
    <row r="55" spans="1:8" ht="12">
      <c r="A55" s="27"/>
      <c r="B55" s="27"/>
      <c r="C55" s="27"/>
      <c r="D55" s="27"/>
      <c r="E55" s="9"/>
      <c r="F55" s="13"/>
      <c r="G55" s="14"/>
      <c r="H55" s="15"/>
    </row>
    <row r="56" spans="1:8" ht="12">
      <c r="A56" s="27"/>
      <c r="B56" s="27"/>
      <c r="C56" s="27"/>
      <c r="D56" s="27"/>
      <c r="E56" s="9"/>
      <c r="F56" s="13"/>
      <c r="G56" s="14"/>
      <c r="H56" s="15"/>
    </row>
    <row r="57" spans="1:8" ht="12">
      <c r="A57" s="27"/>
      <c r="B57" s="27"/>
      <c r="C57" s="27"/>
      <c r="D57" s="27"/>
      <c r="E57" s="9"/>
      <c r="F57" s="16"/>
      <c r="G57" s="17"/>
      <c r="H57" s="18"/>
    </row>
    <row r="58" spans="1:8" ht="12">
      <c r="A58" s="27"/>
      <c r="B58" s="27"/>
      <c r="C58" s="27"/>
      <c r="D58" s="27"/>
      <c r="E58" s="19"/>
      <c r="F58" s="20"/>
      <c r="G58" s="20"/>
      <c r="H58" s="20"/>
    </row>
    <row r="59" spans="1:8" ht="12.75">
      <c r="A59" s="27"/>
      <c r="B59" s="27"/>
      <c r="C59" s="27"/>
      <c r="D59" s="27"/>
      <c r="E59" s="3" t="s">
        <v>119</v>
      </c>
      <c r="F59" s="4">
        <f>SUM(F60:F64)</f>
        <v>5000000</v>
      </c>
      <c r="G59" s="4">
        <f>SUM(G60:G64)</f>
        <v>0</v>
      </c>
      <c r="H59" s="4">
        <f>SUM(H60:H64)</f>
        <v>0</v>
      </c>
    </row>
    <row r="60" spans="1:8" ht="12">
      <c r="A60" s="27"/>
      <c r="B60" s="27"/>
      <c r="C60" s="27"/>
      <c r="D60" s="27"/>
      <c r="E60" s="9" t="s">
        <v>120</v>
      </c>
      <c r="F60" s="10"/>
      <c r="G60" s="11"/>
      <c r="H60" s="12"/>
    </row>
    <row r="61" spans="1:8" ht="12">
      <c r="A61" s="27"/>
      <c r="B61" s="27"/>
      <c r="C61" s="27"/>
      <c r="D61" s="27"/>
      <c r="E61" s="9" t="s">
        <v>121</v>
      </c>
      <c r="F61" s="13"/>
      <c r="G61" s="14"/>
      <c r="H61" s="15"/>
    </row>
    <row r="62" spans="1:8" ht="12">
      <c r="A62" s="27"/>
      <c r="B62" s="27"/>
      <c r="C62" s="27"/>
      <c r="D62" s="27"/>
      <c r="E62" s="9" t="s">
        <v>122</v>
      </c>
      <c r="F62" s="13"/>
      <c r="G62" s="14"/>
      <c r="H62" s="15"/>
    </row>
    <row r="63" spans="1:8" ht="12">
      <c r="A63" s="27"/>
      <c r="B63" s="27"/>
      <c r="C63" s="27"/>
      <c r="D63" s="27"/>
      <c r="E63" s="9" t="s">
        <v>123</v>
      </c>
      <c r="F63" s="13">
        <v>5000000</v>
      </c>
      <c r="G63" s="14"/>
      <c r="H63" s="15"/>
    </row>
    <row r="64" spans="1:8" ht="12">
      <c r="A64" s="27"/>
      <c r="B64" s="27"/>
      <c r="C64" s="27"/>
      <c r="D64" s="27"/>
      <c r="E64" s="9" t="s">
        <v>124</v>
      </c>
      <c r="F64" s="16"/>
      <c r="G64" s="17"/>
      <c r="H64" s="18"/>
    </row>
    <row r="65" spans="1:8" ht="12">
      <c r="A65" s="27"/>
      <c r="B65" s="27"/>
      <c r="C65" s="27"/>
      <c r="D65" s="27"/>
      <c r="E65" s="19"/>
      <c r="F65" s="20"/>
      <c r="G65" s="20"/>
      <c r="H65" s="20"/>
    </row>
    <row r="66" spans="1:8" ht="12.75">
      <c r="A66" s="27"/>
      <c r="B66" s="27"/>
      <c r="C66" s="27"/>
      <c r="D66" s="27"/>
      <c r="E66" s="3" t="s">
        <v>125</v>
      </c>
      <c r="F66" s="4">
        <f>SUM(F67:F70)</f>
        <v>0</v>
      </c>
      <c r="G66" s="4">
        <f>SUM(G67:G70)</f>
        <v>0</v>
      </c>
      <c r="H66" s="4">
        <f>SUM(H67:H70)</f>
        <v>0</v>
      </c>
    </row>
    <row r="67" spans="1:8" ht="12">
      <c r="A67" s="27"/>
      <c r="B67" s="27"/>
      <c r="C67" s="27"/>
      <c r="D67" s="27"/>
      <c r="E67" s="9" t="s">
        <v>126</v>
      </c>
      <c r="F67" s="10"/>
      <c r="G67" s="11"/>
      <c r="H67" s="12"/>
    </row>
    <row r="68" spans="1:8" ht="12">
      <c r="A68" s="27"/>
      <c r="B68" s="27"/>
      <c r="C68" s="27"/>
      <c r="D68" s="27"/>
      <c r="E68" s="9"/>
      <c r="F68" s="13"/>
      <c r="G68" s="14"/>
      <c r="H68" s="15"/>
    </row>
    <row r="69" spans="1:8" ht="12">
      <c r="A69" s="27"/>
      <c r="B69" s="27"/>
      <c r="C69" s="27"/>
      <c r="D69" s="27"/>
      <c r="E69" s="9"/>
      <c r="F69" s="13"/>
      <c r="G69" s="14"/>
      <c r="H69" s="15"/>
    </row>
    <row r="70" spans="1:8" ht="12">
      <c r="A70" s="27"/>
      <c r="B70" s="27"/>
      <c r="C70" s="27"/>
      <c r="D70" s="27"/>
      <c r="E70" s="9"/>
      <c r="F70" s="16"/>
      <c r="G70" s="17"/>
      <c r="H70" s="18"/>
    </row>
    <row r="71" spans="1:8" ht="12">
      <c r="A71" s="27"/>
      <c r="B71" s="27"/>
      <c r="C71" s="27"/>
      <c r="D71" s="27"/>
      <c r="E71" s="19"/>
      <c r="F71" s="20"/>
      <c r="G71" s="20"/>
      <c r="H71" s="20"/>
    </row>
    <row r="72" spans="1:8" ht="12.75">
      <c r="A72" s="27"/>
      <c r="B72" s="27"/>
      <c r="C72" s="27"/>
      <c r="D72" s="27"/>
      <c r="E72" s="3" t="s">
        <v>127</v>
      </c>
      <c r="F72" s="4">
        <f>SUM(F73:F76)</f>
        <v>0</v>
      </c>
      <c r="G72" s="4">
        <f>SUM(G73:G76)</f>
        <v>0</v>
      </c>
      <c r="H72" s="4">
        <f>SUM(H73:H76)</f>
        <v>0</v>
      </c>
    </row>
    <row r="73" spans="1:8" ht="12">
      <c r="A73" s="27"/>
      <c r="B73" s="27"/>
      <c r="C73" s="27"/>
      <c r="D73" s="27"/>
      <c r="E73" s="9" t="s">
        <v>128</v>
      </c>
      <c r="F73" s="10"/>
      <c r="G73" s="11"/>
      <c r="H73" s="12"/>
    </row>
    <row r="74" spans="1:8" ht="12">
      <c r="A74" s="27"/>
      <c r="B74" s="27"/>
      <c r="C74" s="27"/>
      <c r="D74" s="27"/>
      <c r="E74" s="9"/>
      <c r="F74" s="13"/>
      <c r="G74" s="14"/>
      <c r="H74" s="15"/>
    </row>
    <row r="75" spans="1:8" ht="12">
      <c r="A75" s="27"/>
      <c r="B75" s="27"/>
      <c r="C75" s="27"/>
      <c r="D75" s="27"/>
      <c r="E75" s="9"/>
      <c r="F75" s="13"/>
      <c r="G75" s="14"/>
      <c r="H75" s="15"/>
    </row>
    <row r="76" spans="1:8" ht="12">
      <c r="A76" s="27"/>
      <c r="B76" s="27"/>
      <c r="C76" s="27"/>
      <c r="D76" s="27"/>
      <c r="E76" s="9"/>
      <c r="F76" s="16"/>
      <c r="G76" s="17"/>
      <c r="H76" s="18"/>
    </row>
    <row r="77" spans="1:8" ht="12">
      <c r="A77" s="27"/>
      <c r="B77" s="27"/>
      <c r="C77" s="27"/>
      <c r="D77" s="27"/>
      <c r="E77" s="19"/>
      <c r="F77" s="20"/>
      <c r="G77" s="20"/>
      <c r="H77" s="20"/>
    </row>
    <row r="78" spans="1:8" ht="12.75">
      <c r="A78" s="27"/>
      <c r="B78" s="27"/>
      <c r="C78" s="27"/>
      <c r="D78" s="27"/>
      <c r="E78" s="3" t="s">
        <v>129</v>
      </c>
      <c r="F78" s="4">
        <f>SUM(F79:F82)</f>
        <v>0</v>
      </c>
      <c r="G78" s="4">
        <f>SUM(G79:G82)</f>
        <v>0</v>
      </c>
      <c r="H78" s="4">
        <f>SUM(H79:H82)</f>
        <v>0</v>
      </c>
    </row>
    <row r="79" spans="1:8" ht="12">
      <c r="A79" s="27"/>
      <c r="B79" s="27"/>
      <c r="C79" s="27"/>
      <c r="D79" s="27"/>
      <c r="E79" s="9" t="s">
        <v>130</v>
      </c>
      <c r="F79" s="10"/>
      <c r="G79" s="11"/>
      <c r="H79" s="12"/>
    </row>
    <row r="80" spans="1:8" ht="12">
      <c r="A80" s="27"/>
      <c r="B80" s="27"/>
      <c r="C80" s="27"/>
      <c r="D80" s="27"/>
      <c r="E80" s="9" t="s">
        <v>131</v>
      </c>
      <c r="F80" s="13"/>
      <c r="G80" s="14"/>
      <c r="H80" s="15"/>
    </row>
    <row r="81" spans="1:8" ht="12">
      <c r="A81" s="27"/>
      <c r="B81" s="27"/>
      <c r="C81" s="27"/>
      <c r="D81" s="27"/>
      <c r="E81" s="9" t="s">
        <v>132</v>
      </c>
      <c r="F81" s="13"/>
      <c r="G81" s="14"/>
      <c r="H81" s="15"/>
    </row>
    <row r="82" spans="1:8" ht="12">
      <c r="A82" s="27"/>
      <c r="B82" s="27"/>
      <c r="C82" s="27"/>
      <c r="D82" s="27"/>
      <c r="E82" s="9"/>
      <c r="F82" s="16"/>
      <c r="G82" s="17"/>
      <c r="H82" s="18"/>
    </row>
    <row r="83" spans="1:8" ht="12">
      <c r="A83" s="27"/>
      <c r="B83" s="27"/>
      <c r="C83" s="27"/>
      <c r="D83" s="27"/>
      <c r="E83" s="19"/>
      <c r="F83" s="20"/>
      <c r="G83" s="20"/>
      <c r="H83" s="20"/>
    </row>
    <row r="84" spans="1:8" ht="12.75">
      <c r="A84" s="27"/>
      <c r="B84" s="27"/>
      <c r="C84" s="27"/>
      <c r="D84" s="27"/>
      <c r="E84" s="3" t="s">
        <v>133</v>
      </c>
      <c r="F84" s="4">
        <f>SUM(F85:F88)</f>
        <v>5250000</v>
      </c>
      <c r="G84" s="4">
        <f>SUM(G85:G88)</f>
        <v>5555000</v>
      </c>
      <c r="H84" s="4">
        <f>SUM(H85:H88)</f>
        <v>5866000</v>
      </c>
    </row>
    <row r="85" spans="1:8" ht="12">
      <c r="A85" s="27"/>
      <c r="B85" s="27"/>
      <c r="C85" s="27"/>
      <c r="D85" s="27"/>
      <c r="E85" s="9" t="s">
        <v>134</v>
      </c>
      <c r="F85" s="10">
        <v>5250000</v>
      </c>
      <c r="G85" s="11">
        <v>5555000</v>
      </c>
      <c r="H85" s="12">
        <v>5866000</v>
      </c>
    </row>
    <row r="86" spans="1:8" ht="12">
      <c r="A86" s="27"/>
      <c r="B86" s="27"/>
      <c r="C86" s="27"/>
      <c r="D86" s="27"/>
      <c r="E86" s="9"/>
      <c r="F86" s="13"/>
      <c r="G86" s="14"/>
      <c r="H86" s="15"/>
    </row>
    <row r="87" spans="1:8" ht="12">
      <c r="A87" s="27"/>
      <c r="B87" s="27"/>
      <c r="C87" s="27"/>
      <c r="D87" s="27"/>
      <c r="E87" s="9"/>
      <c r="F87" s="13"/>
      <c r="G87" s="14"/>
      <c r="H87" s="15"/>
    </row>
    <row r="88" spans="1:8" ht="12">
      <c r="A88" s="27"/>
      <c r="B88" s="27"/>
      <c r="C88" s="27"/>
      <c r="D88" s="27"/>
      <c r="E88" s="9"/>
      <c r="F88" s="16"/>
      <c r="G88" s="17"/>
      <c r="H88" s="18"/>
    </row>
    <row r="89" spans="1:8" ht="12">
      <c r="A89" s="27"/>
      <c r="B89" s="27"/>
      <c r="C89" s="27"/>
      <c r="D89" s="27"/>
      <c r="E89" s="19"/>
      <c r="F89" s="20"/>
      <c r="G89" s="20"/>
      <c r="H89" s="20"/>
    </row>
    <row r="90" spans="1:8" ht="12.75" hidden="1">
      <c r="A90" s="27"/>
      <c r="B90" s="27"/>
      <c r="C90" s="27"/>
      <c r="D90" s="27"/>
      <c r="E90" s="3"/>
      <c r="F90" s="4">
        <f>SUM(F91:F94)</f>
        <v>0</v>
      </c>
      <c r="G90" s="4">
        <f>SUM(G91:G94)</f>
        <v>0</v>
      </c>
      <c r="H90" s="4">
        <f>SUM(H91:H94)</f>
        <v>0</v>
      </c>
    </row>
    <row r="91" spans="1:8" ht="12" hidden="1">
      <c r="A91" s="27"/>
      <c r="B91" s="27"/>
      <c r="C91" s="27"/>
      <c r="D91" s="27"/>
      <c r="E91" s="9"/>
      <c r="F91" s="10"/>
      <c r="G91" s="11"/>
      <c r="H91" s="12"/>
    </row>
    <row r="92" spans="1:8" ht="12" hidden="1">
      <c r="A92" s="27"/>
      <c r="B92" s="27"/>
      <c r="C92" s="27"/>
      <c r="D92" s="27"/>
      <c r="E92" s="9"/>
      <c r="F92" s="13"/>
      <c r="G92" s="14"/>
      <c r="H92" s="15"/>
    </row>
    <row r="93" spans="1:8" ht="12" hidden="1">
      <c r="A93" s="27"/>
      <c r="B93" s="27"/>
      <c r="C93" s="27"/>
      <c r="D93" s="27"/>
      <c r="E93" s="9"/>
      <c r="F93" s="13"/>
      <c r="G93" s="14"/>
      <c r="H93" s="15"/>
    </row>
    <row r="94" spans="1:8" ht="12" hidden="1">
      <c r="A94" s="27"/>
      <c r="B94" s="27"/>
      <c r="C94" s="27"/>
      <c r="D94" s="27"/>
      <c r="E94" s="9"/>
      <c r="F94" s="16"/>
      <c r="G94" s="17"/>
      <c r="H94" s="18"/>
    </row>
    <row r="95" spans="1:8" ht="12" hidden="1">
      <c r="A95" s="27"/>
      <c r="B95" s="27"/>
      <c r="C95" s="27"/>
      <c r="D95" s="27"/>
      <c r="E95" s="19"/>
      <c r="F95" s="20"/>
      <c r="G95" s="20"/>
      <c r="H95" s="20"/>
    </row>
    <row r="96" spans="1:8" ht="12.75" hidden="1">
      <c r="A96" s="27"/>
      <c r="B96" s="27"/>
      <c r="C96" s="27"/>
      <c r="D96" s="27"/>
      <c r="E96" s="3"/>
      <c r="F96" s="4">
        <f>SUM(F97:F100)</f>
        <v>0</v>
      </c>
      <c r="G96" s="4">
        <f>SUM(G97:G100)</f>
        <v>0</v>
      </c>
      <c r="H96" s="4">
        <f>SUM(H97:H100)</f>
        <v>0</v>
      </c>
    </row>
    <row r="97" spans="1:8" ht="12" hidden="1">
      <c r="A97" s="27"/>
      <c r="B97" s="27"/>
      <c r="C97" s="27"/>
      <c r="D97" s="27"/>
      <c r="E97" s="9"/>
      <c r="F97" s="10"/>
      <c r="G97" s="11"/>
      <c r="H97" s="12"/>
    </row>
    <row r="98" spans="1:8" ht="12" hidden="1">
      <c r="A98" s="27"/>
      <c r="B98" s="27"/>
      <c r="C98" s="27"/>
      <c r="D98" s="27"/>
      <c r="E98" s="9"/>
      <c r="F98" s="13"/>
      <c r="G98" s="14"/>
      <c r="H98" s="15"/>
    </row>
    <row r="99" spans="1:8" ht="12" hidden="1">
      <c r="A99" s="27"/>
      <c r="B99" s="27"/>
      <c r="C99" s="27"/>
      <c r="D99" s="27"/>
      <c r="E99" s="9"/>
      <c r="F99" s="13"/>
      <c r="G99" s="14"/>
      <c r="H99" s="15"/>
    </row>
    <row r="100" spans="1:8" ht="12" hidden="1">
      <c r="A100" s="27"/>
      <c r="B100" s="27"/>
      <c r="C100" s="27"/>
      <c r="D100" s="27"/>
      <c r="E100" s="9"/>
      <c r="F100" s="16"/>
      <c r="G100" s="17"/>
      <c r="H100" s="18"/>
    </row>
    <row r="101" spans="1:8" ht="12" hidden="1">
      <c r="A101" s="27"/>
      <c r="B101" s="27"/>
      <c r="C101" s="27"/>
      <c r="D101" s="27"/>
      <c r="E101" s="19"/>
      <c r="F101" s="20"/>
      <c r="G101" s="20"/>
      <c r="H101" s="20"/>
    </row>
    <row r="102" spans="5:8" ht="12.75" hidden="1">
      <c r="E102" s="3"/>
      <c r="F102" s="4">
        <f>SUM(F103:F106)</f>
        <v>0</v>
      </c>
      <c r="G102" s="4">
        <f>SUM(G103:G106)</f>
        <v>0</v>
      </c>
      <c r="H102" s="4">
        <f>SUM(H103:H106)</f>
        <v>0</v>
      </c>
    </row>
    <row r="103" spans="5:8" ht="12" hidden="1">
      <c r="E103" s="9"/>
      <c r="F103" s="10"/>
      <c r="G103" s="11"/>
      <c r="H103" s="12"/>
    </row>
    <row r="104" spans="5:8" ht="12" hidden="1">
      <c r="E104" s="9"/>
      <c r="F104" s="13"/>
      <c r="G104" s="14"/>
      <c r="H104" s="15"/>
    </row>
    <row r="105" spans="5:8" ht="12" hidden="1">
      <c r="E105" s="9"/>
      <c r="F105" s="13"/>
      <c r="G105" s="14"/>
      <c r="H105" s="15"/>
    </row>
    <row r="106" spans="5:8" ht="12" hidden="1">
      <c r="E106" s="9"/>
      <c r="F106" s="16"/>
      <c r="G106" s="17"/>
      <c r="H106" s="18"/>
    </row>
    <row r="107" spans="5:8" ht="12" hidden="1">
      <c r="E107" s="19"/>
      <c r="F107" s="20"/>
      <c r="G107" s="20"/>
      <c r="H107" s="20"/>
    </row>
    <row r="108" spans="5:8" ht="12.75" hidden="1">
      <c r="E108" s="3"/>
      <c r="F108" s="4">
        <f>SUM(F109:F112)</f>
        <v>0</v>
      </c>
      <c r="G108" s="4">
        <f>SUM(G109:G112)</f>
        <v>0</v>
      </c>
      <c r="H108" s="4">
        <f>SUM(H109:H112)</f>
        <v>0</v>
      </c>
    </row>
    <row r="109" spans="5:8" ht="12" hidden="1">
      <c r="E109" s="9"/>
      <c r="F109" s="10"/>
      <c r="G109" s="11"/>
      <c r="H109" s="12"/>
    </row>
    <row r="110" spans="5:8" ht="12" hidden="1">
      <c r="E110" s="9"/>
      <c r="F110" s="13"/>
      <c r="G110" s="14"/>
      <c r="H110" s="15"/>
    </row>
    <row r="111" spans="5:8" ht="12" hidden="1">
      <c r="E111" s="9"/>
      <c r="F111" s="13"/>
      <c r="G111" s="14"/>
      <c r="H111" s="15"/>
    </row>
    <row r="112" spans="5:8" ht="12" hidden="1">
      <c r="E112" s="9"/>
      <c r="F112" s="16"/>
      <c r="G112" s="17"/>
      <c r="H112" s="18"/>
    </row>
    <row r="113" spans="5:8" ht="12" hidden="1">
      <c r="E113" s="19"/>
      <c r="F113" s="20"/>
      <c r="G113" s="20"/>
      <c r="H113" s="20"/>
    </row>
    <row r="114" spans="5:8" ht="12.75" hidden="1">
      <c r="E114" s="3"/>
      <c r="F114" s="4">
        <f>SUM(F115:F118)</f>
        <v>0</v>
      </c>
      <c r="G114" s="4">
        <f>SUM(G115:G118)</f>
        <v>0</v>
      </c>
      <c r="H114" s="4">
        <f>SUM(H115:H118)</f>
        <v>0</v>
      </c>
    </row>
    <row r="115" spans="5:8" ht="12" hidden="1">
      <c r="E115" s="9"/>
      <c r="F115" s="10"/>
      <c r="G115" s="11"/>
      <c r="H115" s="12"/>
    </row>
    <row r="116" spans="5:8" ht="12" hidden="1">
      <c r="E116" s="9"/>
      <c r="F116" s="13"/>
      <c r="G116" s="14"/>
      <c r="H116" s="15"/>
    </row>
    <row r="117" spans="5:8" ht="12" hidden="1">
      <c r="E117" s="9"/>
      <c r="F117" s="13"/>
      <c r="G117" s="14"/>
      <c r="H117" s="15"/>
    </row>
    <row r="118" spans="5:8" ht="12" hidden="1">
      <c r="E118" s="9"/>
      <c r="F118" s="16"/>
      <c r="G118" s="17"/>
      <c r="H118" s="18"/>
    </row>
    <row r="119" spans="5:8" ht="12" hidden="1">
      <c r="E119" s="19"/>
      <c r="F119" s="20"/>
      <c r="G119" s="20"/>
      <c r="H119" s="20"/>
    </row>
    <row r="120" spans="6:8" ht="12">
      <c r="F120" s="25"/>
      <c r="G120" s="25"/>
      <c r="H120" s="25"/>
    </row>
    <row r="121" spans="6:8" ht="12">
      <c r="F121" s="25"/>
      <c r="G121" s="25"/>
      <c r="H121" s="25"/>
    </row>
    <row r="122" spans="6:8" ht="12">
      <c r="F122" s="25"/>
      <c r="G122" s="25"/>
      <c r="H122" s="25"/>
    </row>
    <row r="123" spans="6:8" ht="12">
      <c r="F123" s="25"/>
      <c r="G123" s="25"/>
      <c r="H123" s="25"/>
    </row>
    <row r="124" spans="6:8" ht="12">
      <c r="F124" s="25"/>
      <c r="G124" s="25"/>
      <c r="H124" s="25"/>
    </row>
    <row r="125" spans="6:8" ht="12">
      <c r="F125" s="25"/>
      <c r="G125" s="25"/>
      <c r="H125" s="25"/>
    </row>
    <row r="126" spans="6:8" ht="12">
      <c r="F126" s="25"/>
      <c r="G126" s="25"/>
      <c r="H126" s="25"/>
    </row>
    <row r="127" spans="6:8" ht="12">
      <c r="F127" s="25"/>
      <c r="G127" s="25"/>
      <c r="H127" s="25"/>
    </row>
    <row r="128" spans="6:8" ht="12">
      <c r="F128" s="25"/>
      <c r="G128" s="25"/>
      <c r="H128" s="25"/>
    </row>
    <row r="129" spans="6:8" ht="12">
      <c r="F129" s="25"/>
      <c r="G129" s="25"/>
      <c r="H129" s="25"/>
    </row>
    <row r="130" spans="6:8" ht="12">
      <c r="F130" s="25"/>
      <c r="G130" s="25"/>
      <c r="H130" s="25"/>
    </row>
    <row r="131" spans="6:8" ht="12">
      <c r="F131" s="25"/>
      <c r="G131" s="25"/>
      <c r="H131" s="25"/>
    </row>
    <row r="132" spans="6:8" ht="12">
      <c r="F132" s="25"/>
      <c r="G132" s="25"/>
      <c r="H132" s="25"/>
    </row>
    <row r="133" spans="6:8" ht="12">
      <c r="F133" s="25"/>
      <c r="G133" s="25"/>
      <c r="H133" s="25"/>
    </row>
    <row r="134" spans="6:8" ht="12">
      <c r="F134" s="25"/>
      <c r="G134" s="25"/>
      <c r="H134" s="25"/>
    </row>
    <row r="135" spans="6:8" ht="12">
      <c r="F135" s="25"/>
      <c r="G135" s="25"/>
      <c r="H135" s="25"/>
    </row>
    <row r="136" spans="6:8" ht="12">
      <c r="F136" s="25"/>
      <c r="G136" s="25"/>
      <c r="H136" s="25"/>
    </row>
    <row r="137" spans="6:8" ht="12">
      <c r="F137" s="25"/>
      <c r="G137" s="25"/>
      <c r="H137" s="25"/>
    </row>
    <row r="138" spans="6:8" ht="12">
      <c r="F138" s="25"/>
      <c r="G138" s="25"/>
      <c r="H138" s="25"/>
    </row>
    <row r="139" spans="6:8" ht="12">
      <c r="F139" s="25"/>
      <c r="G139" s="25"/>
      <c r="H139" s="25"/>
    </row>
    <row r="140" spans="6:8" ht="12">
      <c r="F140" s="25"/>
      <c r="G140" s="25"/>
      <c r="H140" s="25"/>
    </row>
    <row r="141" spans="6:8" ht="12">
      <c r="F141" s="25"/>
      <c r="G141" s="25"/>
      <c r="H141" s="25"/>
    </row>
    <row r="142" spans="6:8" ht="12">
      <c r="F142" s="25"/>
      <c r="G142" s="25"/>
      <c r="H142" s="25"/>
    </row>
    <row r="143" spans="6:8" ht="12">
      <c r="F143" s="25"/>
      <c r="G143" s="25"/>
      <c r="H143" s="25"/>
    </row>
    <row r="144" spans="6:8" ht="12">
      <c r="F144" s="25"/>
      <c r="G144" s="25"/>
      <c r="H144" s="25"/>
    </row>
    <row r="145" spans="6:8" ht="12">
      <c r="F145" s="25"/>
      <c r="G145" s="25"/>
      <c r="H145" s="25"/>
    </row>
    <row r="146" spans="6:8" ht="12">
      <c r="F146" s="25"/>
      <c r="G146" s="25"/>
      <c r="H146" s="25"/>
    </row>
    <row r="147" spans="6:8" ht="12">
      <c r="F147" s="25"/>
      <c r="G147" s="25"/>
      <c r="H147" s="25"/>
    </row>
    <row r="148" spans="6:8" ht="12">
      <c r="F148" s="25"/>
      <c r="G148" s="25"/>
      <c r="H148" s="25"/>
    </row>
    <row r="149" spans="6:8" ht="12">
      <c r="F149" s="25"/>
      <c r="G149" s="25"/>
      <c r="H149" s="25"/>
    </row>
    <row r="150" spans="6:8" ht="12">
      <c r="F150" s="25"/>
      <c r="G150" s="25"/>
      <c r="H150" s="25"/>
    </row>
    <row r="151" spans="6:8" ht="12">
      <c r="F151" s="25"/>
      <c r="G151" s="25"/>
      <c r="H151" s="25"/>
    </row>
    <row r="152" spans="6:8" ht="12">
      <c r="F152" s="25"/>
      <c r="G152" s="25"/>
      <c r="H152" s="25"/>
    </row>
    <row r="153" spans="6:8" ht="12">
      <c r="F153" s="25"/>
      <c r="G153" s="25"/>
      <c r="H153" s="25"/>
    </row>
    <row r="154" spans="6:8" ht="12">
      <c r="F154" s="25"/>
      <c r="G154" s="25"/>
      <c r="H154" s="25"/>
    </row>
    <row r="155" spans="6:8" ht="12">
      <c r="F155" s="25"/>
      <c r="G155" s="25"/>
      <c r="H155" s="25"/>
    </row>
    <row r="156" spans="6:8" ht="12">
      <c r="F156" s="25"/>
      <c r="G156" s="25"/>
      <c r="H156" s="25"/>
    </row>
    <row r="157" spans="6:8" ht="12">
      <c r="F157" s="25"/>
      <c r="G157" s="25"/>
      <c r="H157" s="25"/>
    </row>
    <row r="158" spans="6:8" ht="12">
      <c r="F158" s="25"/>
      <c r="G158" s="25"/>
      <c r="H158" s="25"/>
    </row>
    <row r="159" spans="6:8" ht="12">
      <c r="F159" s="25"/>
      <c r="G159" s="25"/>
      <c r="H159" s="25"/>
    </row>
    <row r="160" spans="6:8" ht="12">
      <c r="F160" s="25"/>
      <c r="G160" s="25"/>
      <c r="H160" s="25"/>
    </row>
    <row r="161" spans="6:8" ht="12">
      <c r="F161" s="25"/>
      <c r="G161" s="25"/>
      <c r="H161" s="25"/>
    </row>
    <row r="162" spans="6:8" ht="12">
      <c r="F162" s="25"/>
      <c r="G162" s="25"/>
      <c r="H162" s="25"/>
    </row>
    <row r="163" spans="6:8" ht="12">
      <c r="F163" s="25"/>
      <c r="G163" s="25"/>
      <c r="H163" s="25"/>
    </row>
    <row r="164" spans="6:8" ht="12">
      <c r="F164" s="25"/>
      <c r="G164" s="25"/>
      <c r="H164" s="25"/>
    </row>
    <row r="165" spans="6:8" ht="12">
      <c r="F165" s="25"/>
      <c r="G165" s="25"/>
      <c r="H165" s="25"/>
    </row>
    <row r="166" spans="6:8" ht="12">
      <c r="F166" s="25"/>
      <c r="G166" s="25"/>
      <c r="H166" s="25"/>
    </row>
    <row r="167" spans="6:8" ht="12">
      <c r="F167" s="25"/>
      <c r="G167" s="25"/>
      <c r="H167" s="25"/>
    </row>
    <row r="168" spans="6:8" ht="12">
      <c r="F168" s="25"/>
      <c r="G168" s="25"/>
      <c r="H168" s="25"/>
    </row>
    <row r="169" spans="6:8" ht="12">
      <c r="F169" s="25"/>
      <c r="G169" s="25"/>
      <c r="H169" s="25"/>
    </row>
    <row r="170" spans="6:8" ht="12">
      <c r="F170" s="25"/>
      <c r="G170" s="25"/>
      <c r="H170" s="25"/>
    </row>
    <row r="171" spans="6:8" ht="12">
      <c r="F171" s="25"/>
      <c r="G171" s="25"/>
      <c r="H171" s="25"/>
    </row>
    <row r="172" spans="6:8" ht="12">
      <c r="F172" s="25"/>
      <c r="G172" s="25"/>
      <c r="H172" s="25"/>
    </row>
    <row r="173" spans="6:8" ht="12">
      <c r="F173" s="25"/>
      <c r="G173" s="25"/>
      <c r="H173" s="25"/>
    </row>
    <row r="174" spans="6:8" ht="12">
      <c r="F174" s="25"/>
      <c r="G174" s="25"/>
      <c r="H174" s="25"/>
    </row>
    <row r="175" spans="6:8" ht="12">
      <c r="F175" s="25"/>
      <c r="G175" s="25"/>
      <c r="H175" s="25"/>
    </row>
    <row r="176" spans="6:8" ht="12">
      <c r="F176" s="25"/>
      <c r="G176" s="25"/>
      <c r="H176" s="25"/>
    </row>
    <row r="177" spans="6:8" ht="12">
      <c r="F177" s="25"/>
      <c r="G177" s="25"/>
      <c r="H177" s="25"/>
    </row>
    <row r="178" spans="6:8" ht="12">
      <c r="F178" s="25"/>
      <c r="G178" s="25"/>
      <c r="H178" s="25"/>
    </row>
    <row r="179" spans="6:8" ht="12">
      <c r="F179" s="25"/>
      <c r="G179" s="25"/>
      <c r="H179" s="25"/>
    </row>
    <row r="180" spans="6:8" ht="12">
      <c r="F180" s="25"/>
      <c r="G180" s="25"/>
      <c r="H180" s="25"/>
    </row>
    <row r="181" spans="6:8" ht="12">
      <c r="F181" s="25"/>
      <c r="G181" s="25"/>
      <c r="H181" s="25"/>
    </row>
    <row r="182" spans="6:8" ht="12">
      <c r="F182" s="25"/>
      <c r="G182" s="25"/>
      <c r="H182" s="25"/>
    </row>
    <row r="183" spans="6:8" ht="12">
      <c r="F183" s="25"/>
      <c r="G183" s="25"/>
      <c r="H183" s="25"/>
    </row>
    <row r="184" spans="6:8" ht="12">
      <c r="F184" s="25"/>
      <c r="G184" s="25"/>
      <c r="H184" s="25"/>
    </row>
    <row r="185" spans="6:8" ht="12">
      <c r="F185" s="25"/>
      <c r="G185" s="25"/>
      <c r="H185" s="25"/>
    </row>
    <row r="186" spans="6:8" ht="12">
      <c r="F186" s="25"/>
      <c r="G186" s="25"/>
      <c r="H186" s="25"/>
    </row>
    <row r="187" spans="6:8" ht="12">
      <c r="F187" s="25"/>
      <c r="G187" s="25"/>
      <c r="H187" s="25"/>
    </row>
    <row r="188" spans="6:8" ht="12">
      <c r="F188" s="25"/>
      <c r="G188" s="25"/>
      <c r="H188" s="25"/>
    </row>
    <row r="189" spans="6:8" ht="12">
      <c r="F189" s="25"/>
      <c r="G189" s="25"/>
      <c r="H189" s="25"/>
    </row>
    <row r="190" spans="6:8" ht="12">
      <c r="F190" s="25"/>
      <c r="G190" s="25"/>
      <c r="H190" s="25"/>
    </row>
    <row r="191" spans="6:8" ht="12">
      <c r="F191" s="25"/>
      <c r="G191" s="25"/>
      <c r="H191" s="25"/>
    </row>
    <row r="192" spans="6:8" ht="12">
      <c r="F192" s="25"/>
      <c r="G192" s="25"/>
      <c r="H192" s="25"/>
    </row>
    <row r="193" spans="6:8" ht="12">
      <c r="F193" s="25"/>
      <c r="G193" s="25"/>
      <c r="H193" s="25"/>
    </row>
    <row r="194" spans="6:8" ht="12">
      <c r="F194" s="25"/>
      <c r="G194" s="25"/>
      <c r="H194" s="25"/>
    </row>
    <row r="195" spans="6:8" ht="12">
      <c r="F195" s="25"/>
      <c r="G195" s="25"/>
      <c r="H195" s="25"/>
    </row>
    <row r="196" spans="6:8" ht="12">
      <c r="F196" s="25"/>
      <c r="G196" s="25"/>
      <c r="H196" s="25"/>
    </row>
    <row r="197" spans="6:8" ht="12">
      <c r="F197" s="25"/>
      <c r="G197" s="25"/>
      <c r="H197" s="25"/>
    </row>
    <row r="198" spans="6:8" ht="12">
      <c r="F198" s="25"/>
      <c r="G198" s="25"/>
      <c r="H198" s="25"/>
    </row>
    <row r="199" spans="6:8" ht="12">
      <c r="F199" s="25"/>
      <c r="G199" s="25"/>
      <c r="H199" s="25"/>
    </row>
    <row r="200" spans="6:8" ht="12">
      <c r="F200" s="25"/>
      <c r="G200" s="25"/>
      <c r="H200" s="25"/>
    </row>
    <row r="201" spans="6:8" ht="12">
      <c r="F201" s="25"/>
      <c r="G201" s="25"/>
      <c r="H201" s="25"/>
    </row>
    <row r="202" spans="6:8" ht="12">
      <c r="F202" s="25"/>
      <c r="G202" s="25"/>
      <c r="H202" s="25"/>
    </row>
    <row r="203" spans="6:8" ht="12">
      <c r="F203" s="25"/>
      <c r="G203" s="25"/>
      <c r="H203" s="25"/>
    </row>
    <row r="204" spans="6:8" ht="12">
      <c r="F204" s="25"/>
      <c r="G204" s="25"/>
      <c r="H204" s="25"/>
    </row>
    <row r="205" spans="6:8" ht="12">
      <c r="F205" s="25"/>
      <c r="G205" s="25"/>
      <c r="H205" s="25"/>
    </row>
    <row r="206" spans="6:8" ht="12">
      <c r="F206" s="25"/>
      <c r="G206" s="25"/>
      <c r="H206" s="25"/>
    </row>
    <row r="207" spans="6:8" ht="12">
      <c r="F207" s="25"/>
      <c r="G207" s="25"/>
      <c r="H207" s="25"/>
    </row>
    <row r="208" spans="6:8" ht="12">
      <c r="F208" s="25"/>
      <c r="G208" s="25"/>
      <c r="H208" s="25"/>
    </row>
    <row r="209" spans="6:8" ht="12">
      <c r="F209" s="25"/>
      <c r="G209" s="25"/>
      <c r="H209" s="25"/>
    </row>
    <row r="210" spans="6:8" ht="12">
      <c r="F210" s="25"/>
      <c r="G210" s="25"/>
      <c r="H210" s="25"/>
    </row>
    <row r="211" spans="6:8" ht="12">
      <c r="F211" s="25"/>
      <c r="G211" s="25"/>
      <c r="H211" s="25"/>
    </row>
    <row r="212" spans="6:8" ht="12">
      <c r="F212" s="25"/>
      <c r="G212" s="25"/>
      <c r="H212" s="25"/>
    </row>
    <row r="213" spans="6:8" ht="12">
      <c r="F213" s="25"/>
      <c r="G213" s="25"/>
      <c r="H213" s="25"/>
    </row>
    <row r="214" spans="6:8" ht="12">
      <c r="F214" s="25"/>
      <c r="G214" s="25"/>
      <c r="H214" s="25"/>
    </row>
    <row r="215" spans="6:8" ht="12">
      <c r="F215" s="25"/>
      <c r="G215" s="25"/>
      <c r="H215" s="25"/>
    </row>
    <row r="216" spans="6:8" ht="12">
      <c r="F216" s="25"/>
      <c r="G216" s="25"/>
      <c r="H216" s="25"/>
    </row>
    <row r="217" spans="6:8" ht="12">
      <c r="F217" s="25"/>
      <c r="G217" s="25"/>
      <c r="H217" s="25"/>
    </row>
    <row r="218" spans="6:8" ht="12">
      <c r="F218" s="25"/>
      <c r="G218" s="25"/>
      <c r="H218" s="25"/>
    </row>
    <row r="219" spans="6:8" ht="12">
      <c r="F219" s="25"/>
      <c r="G219" s="25"/>
      <c r="H219" s="25"/>
    </row>
    <row r="220" spans="6:8" ht="12">
      <c r="F220" s="25"/>
      <c r="G220" s="25"/>
      <c r="H220" s="25"/>
    </row>
    <row r="221" spans="6:8" ht="12">
      <c r="F221" s="25"/>
      <c r="G221" s="25"/>
      <c r="H221" s="25"/>
    </row>
    <row r="222" spans="6:8" ht="12">
      <c r="F222" s="25"/>
      <c r="G222" s="25"/>
      <c r="H222" s="25"/>
    </row>
    <row r="223" spans="6:8" ht="12">
      <c r="F223" s="25"/>
      <c r="G223" s="25"/>
      <c r="H223" s="25"/>
    </row>
    <row r="224" spans="6:8" ht="12">
      <c r="F224" s="25"/>
      <c r="G224" s="25"/>
      <c r="H224" s="25"/>
    </row>
    <row r="225" spans="6:8" ht="12">
      <c r="F225" s="25"/>
      <c r="G225" s="25"/>
      <c r="H225" s="25"/>
    </row>
    <row r="226" spans="6:8" ht="12">
      <c r="F226" s="25"/>
      <c r="G226" s="25"/>
      <c r="H226" s="25"/>
    </row>
    <row r="227" spans="6:8" ht="12">
      <c r="F227" s="25"/>
      <c r="G227" s="25"/>
      <c r="H227" s="25"/>
    </row>
    <row r="228" spans="6:8" ht="12">
      <c r="F228" s="25"/>
      <c r="G228" s="25"/>
      <c r="H228" s="25"/>
    </row>
    <row r="229" spans="6:8" ht="12">
      <c r="F229" s="25"/>
      <c r="G229" s="25"/>
      <c r="H229" s="25"/>
    </row>
    <row r="230" spans="6:8" ht="12">
      <c r="F230" s="25"/>
      <c r="G230" s="25"/>
      <c r="H230" s="25"/>
    </row>
    <row r="231" spans="6:8" ht="12">
      <c r="F231" s="25"/>
      <c r="G231" s="25"/>
      <c r="H231" s="25"/>
    </row>
    <row r="232" spans="6:8" ht="12">
      <c r="F232" s="25"/>
      <c r="G232" s="25"/>
      <c r="H232" s="25"/>
    </row>
    <row r="233" spans="6:8" ht="12">
      <c r="F233" s="25"/>
      <c r="G233" s="25"/>
      <c r="H233" s="25"/>
    </row>
    <row r="234" spans="6:8" ht="12">
      <c r="F234" s="25"/>
      <c r="G234" s="25"/>
      <c r="H234" s="25"/>
    </row>
    <row r="235" spans="6:8" ht="12">
      <c r="F235" s="25"/>
      <c r="G235" s="25"/>
      <c r="H235" s="25"/>
    </row>
    <row r="236" spans="6:8" ht="12">
      <c r="F236" s="25"/>
      <c r="G236" s="25"/>
      <c r="H236" s="25"/>
    </row>
    <row r="237" spans="6:8" ht="12">
      <c r="F237" s="25"/>
      <c r="G237" s="25"/>
      <c r="H237" s="25"/>
    </row>
    <row r="238" spans="6:8" ht="12">
      <c r="F238" s="25"/>
      <c r="G238" s="25"/>
      <c r="H238" s="25"/>
    </row>
    <row r="239" spans="6:8" ht="12">
      <c r="F239" s="25"/>
      <c r="G239" s="25"/>
      <c r="H239" s="25"/>
    </row>
    <row r="240" spans="6:8" ht="12">
      <c r="F240" s="25"/>
      <c r="G240" s="25"/>
      <c r="H240" s="25"/>
    </row>
    <row r="241" spans="6:8" ht="12">
      <c r="F241" s="25"/>
      <c r="G241" s="25"/>
      <c r="H241" s="25"/>
    </row>
    <row r="242" spans="6:8" ht="12">
      <c r="F242" s="25"/>
      <c r="G242" s="25"/>
      <c r="H242" s="25"/>
    </row>
    <row r="243" spans="6:8" ht="12">
      <c r="F243" s="25"/>
      <c r="G243" s="25"/>
      <c r="H243" s="25"/>
    </row>
    <row r="244" spans="6:8" ht="12">
      <c r="F244" s="25"/>
      <c r="G244" s="25"/>
      <c r="H244" s="25"/>
    </row>
    <row r="245" spans="6:8" ht="12">
      <c r="F245" s="25"/>
      <c r="G245" s="25"/>
      <c r="H245" s="25"/>
    </row>
    <row r="246" spans="6:8" ht="12">
      <c r="F246" s="25"/>
      <c r="G246" s="25"/>
      <c r="H246" s="25"/>
    </row>
    <row r="247" spans="6:8" ht="12">
      <c r="F247" s="25"/>
      <c r="G247" s="25"/>
      <c r="H247" s="25"/>
    </row>
    <row r="248" spans="6:8" ht="12">
      <c r="F248" s="25"/>
      <c r="G248" s="25"/>
      <c r="H248" s="25"/>
    </row>
    <row r="249" spans="6:8" ht="12">
      <c r="F249" s="25"/>
      <c r="G249" s="25"/>
      <c r="H249" s="25"/>
    </row>
    <row r="250" spans="6:8" ht="12">
      <c r="F250" s="25"/>
      <c r="G250" s="25"/>
      <c r="H250" s="25"/>
    </row>
    <row r="251" spans="6:8" ht="12">
      <c r="F251" s="25"/>
      <c r="G251" s="25"/>
      <c r="H251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8" max="7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H251"/>
  <sheetViews>
    <sheetView showGridLines="0" zoomScalePageLayoutView="0" workbookViewId="0" topLeftCell="A28">
      <selection activeCell="A90" sqref="A90:IV119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73</v>
      </c>
      <c r="F3" s="2" t="s">
        <v>2</v>
      </c>
      <c r="G3" s="2" t="s">
        <v>3</v>
      </c>
      <c r="H3" s="2" t="s">
        <v>4</v>
      </c>
    </row>
    <row r="4" spans="1:8" ht="13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507459000</v>
      </c>
      <c r="G5" s="4">
        <v>525397000</v>
      </c>
      <c r="H5" s="4">
        <v>543249000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3.5">
      <c r="A7" s="27"/>
      <c r="B7" s="27"/>
      <c r="C7" s="27"/>
      <c r="D7" s="27"/>
      <c r="E7" s="29" t="s">
        <v>8</v>
      </c>
      <c r="F7" s="7">
        <f>SUM(F8:F17)</f>
        <v>584062000</v>
      </c>
      <c r="G7" s="7">
        <f>SUM(G8:G17)</f>
        <v>552801000</v>
      </c>
      <c r="H7" s="7">
        <f>SUM(H8:H17)</f>
        <v>465528000</v>
      </c>
    </row>
    <row r="8" spans="1:8" ht="12.75">
      <c r="A8" s="27"/>
      <c r="B8" s="27"/>
      <c r="C8" s="27"/>
      <c r="D8" s="27"/>
      <c r="E8" s="32" t="s">
        <v>9</v>
      </c>
      <c r="F8" s="14">
        <v>292340000</v>
      </c>
      <c r="G8" s="14">
        <v>310152000</v>
      </c>
      <c r="H8" s="14">
        <v>328950000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/>
      <c r="G11" s="14"/>
      <c r="H11" s="14"/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>
        <v>3222000</v>
      </c>
      <c r="G13" s="14">
        <v>3385000</v>
      </c>
      <c r="H13" s="14">
        <v>3578000</v>
      </c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>
        <v>208500000</v>
      </c>
      <c r="G15" s="21">
        <v>132000000</v>
      </c>
      <c r="H15" s="21">
        <v>25000000</v>
      </c>
    </row>
    <row r="16" spans="1:8" ht="12.75">
      <c r="A16" s="27"/>
      <c r="B16" s="27"/>
      <c r="C16" s="27"/>
      <c r="D16" s="27"/>
      <c r="E16" s="32" t="s">
        <v>17</v>
      </c>
      <c r="F16" s="14">
        <v>80000000</v>
      </c>
      <c r="G16" s="14">
        <v>107264000</v>
      </c>
      <c r="H16" s="14">
        <v>108000000</v>
      </c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3.5">
      <c r="A18" s="27"/>
      <c r="B18" s="27"/>
      <c r="C18" s="27"/>
      <c r="D18" s="27"/>
      <c r="E18" s="29" t="s">
        <v>19</v>
      </c>
      <c r="F18" s="4">
        <f>SUM(F19:F27)</f>
        <v>11537000</v>
      </c>
      <c r="G18" s="4">
        <f>SUM(G19:G27)</f>
        <v>1250000</v>
      </c>
      <c r="H18" s="4">
        <f>SUM(H19:H27)</f>
        <v>1250000</v>
      </c>
    </row>
    <row r="19" spans="1:8" ht="12.75">
      <c r="A19" s="27"/>
      <c r="B19" s="27"/>
      <c r="C19" s="27"/>
      <c r="D19" s="27"/>
      <c r="E19" s="32" t="s">
        <v>20</v>
      </c>
      <c r="F19" s="21">
        <v>1500000</v>
      </c>
      <c r="G19" s="21">
        <v>1250000</v>
      </c>
      <c r="H19" s="21">
        <v>1250000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10037000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3.5">
      <c r="A28" s="27"/>
      <c r="B28" s="27"/>
      <c r="C28" s="27"/>
      <c r="D28" s="27"/>
      <c r="E28" s="34" t="s">
        <v>28</v>
      </c>
      <c r="F28" s="35">
        <f>+F5+F6+F7+F18</f>
        <v>1103058000</v>
      </c>
      <c r="G28" s="35">
        <f>+G5+G6+G7+G18</f>
        <v>1079448000</v>
      </c>
      <c r="H28" s="35">
        <f>+H5+H6+H7+H18</f>
        <v>1010027000</v>
      </c>
    </row>
    <row r="29" spans="1:8" ht="13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3.5">
      <c r="A30" s="27"/>
      <c r="B30" s="27"/>
      <c r="C30" s="27"/>
      <c r="D30" s="27"/>
      <c r="E30" s="29" t="s">
        <v>30</v>
      </c>
      <c r="F30" s="4">
        <f>SUM(F31:F36)</f>
        <v>0</v>
      </c>
      <c r="G30" s="4">
        <f>SUM(G31:G36)</f>
        <v>0</v>
      </c>
      <c r="H30" s="4">
        <f>SUM(H31:H36)</f>
        <v>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/>
      <c r="G32" s="14"/>
      <c r="H32" s="14"/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3.5">
      <c r="A37" s="27"/>
      <c r="B37" s="27"/>
      <c r="C37" s="27"/>
      <c r="D37" s="27"/>
      <c r="E37" s="29" t="s">
        <v>19</v>
      </c>
      <c r="F37" s="4">
        <f>SUM(F38:F38)</f>
        <v>1636000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>
        <v>1636000</v>
      </c>
      <c r="G38" s="21"/>
      <c r="H38" s="21"/>
    </row>
    <row r="39" spans="1:8" ht="13.5">
      <c r="A39" s="27"/>
      <c r="B39" s="27"/>
      <c r="C39" s="27"/>
      <c r="D39" s="27"/>
      <c r="E39" s="34" t="s">
        <v>35</v>
      </c>
      <c r="F39" s="23">
        <f>+F30+F37</f>
        <v>1636000</v>
      </c>
      <c r="G39" s="23">
        <f>+G30+G37</f>
        <v>0</v>
      </c>
      <c r="H39" s="23">
        <f>+H30+H37</f>
        <v>0</v>
      </c>
    </row>
    <row r="40" spans="1:8" ht="13.5">
      <c r="A40" s="27"/>
      <c r="B40" s="27"/>
      <c r="C40" s="27"/>
      <c r="D40" s="27"/>
      <c r="E40" s="36" t="s">
        <v>36</v>
      </c>
      <c r="F40" s="24">
        <f>+F28+F39</f>
        <v>1104694000</v>
      </c>
      <c r="G40" s="24">
        <f>+G28+G39</f>
        <v>1079448000</v>
      </c>
      <c r="H40" s="24">
        <f>+H28+H39</f>
        <v>1010027000</v>
      </c>
    </row>
    <row r="41" spans="1:8" ht="12">
      <c r="A41" s="27"/>
      <c r="B41" s="27"/>
      <c r="C41" s="27"/>
      <c r="D41" s="27"/>
      <c r="E41" s="37"/>
      <c r="F41" s="38"/>
      <c r="G41" s="38"/>
      <c r="H41" s="38"/>
    </row>
    <row r="42" spans="1:8" ht="12">
      <c r="A42" s="27"/>
      <c r="B42" s="27"/>
      <c r="C42" s="27"/>
      <c r="D42" s="27"/>
      <c r="E42" s="37"/>
      <c r="F42" s="38"/>
      <c r="G42" s="38"/>
      <c r="H42" s="38"/>
    </row>
    <row r="43" spans="1:8" ht="12.75" customHeight="1">
      <c r="A43" s="27"/>
      <c r="B43" s="27"/>
      <c r="C43" s="27"/>
      <c r="D43" s="27"/>
      <c r="E43" s="3" t="s">
        <v>112</v>
      </c>
      <c r="F43" s="4"/>
      <c r="G43" s="4"/>
      <c r="H43" s="4"/>
    </row>
    <row r="44" spans="1:8" ht="12">
      <c r="A44" s="27"/>
      <c r="B44" s="27"/>
      <c r="C44" s="27"/>
      <c r="D44" s="27"/>
      <c r="E44" s="5"/>
      <c r="F44" s="6"/>
      <c r="G44" s="6"/>
      <c r="H44" s="6"/>
    </row>
    <row r="45" spans="1:8" ht="12.75" customHeight="1">
      <c r="A45" s="27"/>
      <c r="B45" s="27"/>
      <c r="C45" s="27"/>
      <c r="D45" s="27"/>
      <c r="E45" s="3" t="s">
        <v>113</v>
      </c>
      <c r="F45" s="7">
        <f>SUM(F47+F53+F59+F66+F72+F78+F84+F90+F96+F102+F108+F114)</f>
        <v>25000000</v>
      </c>
      <c r="G45" s="7">
        <f>SUM(G47+G53+G59+G66+G72+G78+G84+G90+G96+G102+G108+G114)</f>
        <v>0</v>
      </c>
      <c r="H45" s="7">
        <f>SUM(H47+H53+H59+H66+H72+H78+H84+H90+H96+H102+H108+H114)</f>
        <v>0</v>
      </c>
    </row>
    <row r="46" spans="1:8" ht="12.75">
      <c r="A46" s="27"/>
      <c r="B46" s="27"/>
      <c r="C46" s="27"/>
      <c r="D46" s="27"/>
      <c r="E46" s="8" t="s">
        <v>114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115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">
      <c r="A48" s="27"/>
      <c r="B48" s="27"/>
      <c r="C48" s="27"/>
      <c r="D48" s="27"/>
      <c r="E48" s="9" t="s">
        <v>116</v>
      </c>
      <c r="F48" s="10"/>
      <c r="G48" s="11"/>
      <c r="H48" s="12"/>
    </row>
    <row r="49" spans="1:8" ht="12">
      <c r="A49" s="27"/>
      <c r="B49" s="27"/>
      <c r="C49" s="27"/>
      <c r="D49" s="27"/>
      <c r="E49" s="9"/>
      <c r="F49" s="13"/>
      <c r="G49" s="14"/>
      <c r="H49" s="15"/>
    </row>
    <row r="50" spans="1:8" ht="12">
      <c r="A50" s="27"/>
      <c r="B50" s="27"/>
      <c r="C50" s="27"/>
      <c r="D50" s="27"/>
      <c r="E50" s="9"/>
      <c r="F50" s="13"/>
      <c r="G50" s="14"/>
      <c r="H50" s="15"/>
    </row>
    <row r="51" spans="1:8" ht="12">
      <c r="A51" s="27"/>
      <c r="B51" s="27"/>
      <c r="C51" s="27"/>
      <c r="D51" s="27"/>
      <c r="E51" s="9"/>
      <c r="F51" s="16"/>
      <c r="G51" s="17"/>
      <c r="H51" s="18"/>
    </row>
    <row r="52" spans="1:8" ht="12">
      <c r="A52" s="27"/>
      <c r="B52" s="27"/>
      <c r="C52" s="27"/>
      <c r="D52" s="27"/>
      <c r="E52" s="19"/>
      <c r="F52" s="20"/>
      <c r="G52" s="20"/>
      <c r="H52" s="20"/>
    </row>
    <row r="53" spans="1:8" ht="12.75">
      <c r="A53" s="27"/>
      <c r="B53" s="27"/>
      <c r="C53" s="27"/>
      <c r="D53" s="27"/>
      <c r="E53" s="3" t="s">
        <v>117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>
      <c r="A54" s="27"/>
      <c r="B54" s="27"/>
      <c r="C54" s="27"/>
      <c r="D54" s="27"/>
      <c r="E54" s="9" t="s">
        <v>118</v>
      </c>
      <c r="F54" s="10"/>
      <c r="G54" s="11"/>
      <c r="H54" s="12"/>
    </row>
    <row r="55" spans="1:8" ht="12">
      <c r="A55" s="27"/>
      <c r="B55" s="27"/>
      <c r="C55" s="27"/>
      <c r="D55" s="27"/>
      <c r="E55" s="9"/>
      <c r="F55" s="13"/>
      <c r="G55" s="14"/>
      <c r="H55" s="15"/>
    </row>
    <row r="56" spans="1:8" ht="12.75" customHeight="1">
      <c r="A56" s="27"/>
      <c r="B56" s="27"/>
      <c r="C56" s="27"/>
      <c r="D56" s="27"/>
      <c r="E56" s="9"/>
      <c r="F56" s="13"/>
      <c r="G56" s="14"/>
      <c r="H56" s="15"/>
    </row>
    <row r="57" spans="1:8" ht="12">
      <c r="A57" s="27"/>
      <c r="B57" s="27"/>
      <c r="C57" s="27"/>
      <c r="D57" s="27"/>
      <c r="E57" s="9"/>
      <c r="F57" s="16"/>
      <c r="G57" s="17"/>
      <c r="H57" s="18"/>
    </row>
    <row r="58" spans="1:8" ht="12">
      <c r="A58" s="27"/>
      <c r="B58" s="27"/>
      <c r="C58" s="27"/>
      <c r="D58" s="27"/>
      <c r="E58" s="19"/>
      <c r="F58" s="20"/>
      <c r="G58" s="20"/>
      <c r="H58" s="20"/>
    </row>
    <row r="59" spans="1:8" ht="12.75">
      <c r="A59" s="27"/>
      <c r="B59" s="27"/>
      <c r="C59" s="27"/>
      <c r="D59" s="27"/>
      <c r="E59" s="3" t="s">
        <v>119</v>
      </c>
      <c r="F59" s="4">
        <f>SUM(F60:F64)</f>
        <v>25000000</v>
      </c>
      <c r="G59" s="4">
        <f>SUM(G60:G64)</f>
        <v>0</v>
      </c>
      <c r="H59" s="4">
        <f>SUM(H60:H64)</f>
        <v>0</v>
      </c>
    </row>
    <row r="60" spans="1:8" ht="12">
      <c r="A60" s="27"/>
      <c r="B60" s="27"/>
      <c r="C60" s="27"/>
      <c r="D60" s="27"/>
      <c r="E60" s="9" t="s">
        <v>120</v>
      </c>
      <c r="F60" s="10"/>
      <c r="G60" s="11"/>
      <c r="H60" s="12"/>
    </row>
    <row r="61" spans="1:8" ht="12">
      <c r="A61" s="27"/>
      <c r="B61" s="27"/>
      <c r="C61" s="27"/>
      <c r="D61" s="27"/>
      <c r="E61" s="9" t="s">
        <v>121</v>
      </c>
      <c r="F61" s="13"/>
      <c r="G61" s="14"/>
      <c r="H61" s="15"/>
    </row>
    <row r="62" spans="1:8" ht="12">
      <c r="A62" s="27"/>
      <c r="B62" s="27"/>
      <c r="C62" s="27"/>
      <c r="D62" s="27"/>
      <c r="E62" s="9" t="s">
        <v>122</v>
      </c>
      <c r="F62" s="13">
        <v>25000000</v>
      </c>
      <c r="G62" s="14"/>
      <c r="H62" s="15"/>
    </row>
    <row r="63" spans="1:8" ht="12">
      <c r="A63" s="27"/>
      <c r="B63" s="27"/>
      <c r="C63" s="27"/>
      <c r="D63" s="27"/>
      <c r="E63" s="9" t="s">
        <v>123</v>
      </c>
      <c r="F63" s="13"/>
      <c r="G63" s="14"/>
      <c r="H63" s="15"/>
    </row>
    <row r="64" spans="1:8" ht="12">
      <c r="A64" s="27"/>
      <c r="B64" s="27"/>
      <c r="C64" s="27"/>
      <c r="D64" s="27"/>
      <c r="E64" s="9" t="s">
        <v>124</v>
      </c>
      <c r="F64" s="16"/>
      <c r="G64" s="17"/>
      <c r="H64" s="18"/>
    </row>
    <row r="65" spans="1:8" ht="12">
      <c r="A65" s="27"/>
      <c r="B65" s="27"/>
      <c r="C65" s="27"/>
      <c r="D65" s="27"/>
      <c r="E65" s="19"/>
      <c r="F65" s="20"/>
      <c r="G65" s="20"/>
      <c r="H65" s="20"/>
    </row>
    <row r="66" spans="1:8" ht="12.75">
      <c r="A66" s="27"/>
      <c r="B66" s="27"/>
      <c r="C66" s="27"/>
      <c r="D66" s="27"/>
      <c r="E66" s="3" t="s">
        <v>125</v>
      </c>
      <c r="F66" s="4">
        <f>SUM(F67:F70)</f>
        <v>0</v>
      </c>
      <c r="G66" s="4">
        <f>SUM(G67:G70)</f>
        <v>0</v>
      </c>
      <c r="H66" s="4">
        <f>SUM(H67:H70)</f>
        <v>0</v>
      </c>
    </row>
    <row r="67" spans="1:8" ht="12">
      <c r="A67" s="27"/>
      <c r="B67" s="27"/>
      <c r="C67" s="27"/>
      <c r="D67" s="27"/>
      <c r="E67" s="9" t="s">
        <v>126</v>
      </c>
      <c r="F67" s="10"/>
      <c r="G67" s="11"/>
      <c r="H67" s="12"/>
    </row>
    <row r="68" spans="1:8" ht="12.75" customHeight="1">
      <c r="A68" s="27"/>
      <c r="B68" s="27"/>
      <c r="C68" s="27"/>
      <c r="D68" s="27"/>
      <c r="E68" s="9"/>
      <c r="F68" s="13"/>
      <c r="G68" s="14"/>
      <c r="H68" s="15"/>
    </row>
    <row r="69" spans="1:8" ht="12">
      <c r="A69" s="27"/>
      <c r="B69" s="27"/>
      <c r="C69" s="27"/>
      <c r="D69" s="27"/>
      <c r="E69" s="9"/>
      <c r="F69" s="13"/>
      <c r="G69" s="14"/>
      <c r="H69" s="15"/>
    </row>
    <row r="70" spans="1:8" ht="12">
      <c r="A70" s="27"/>
      <c r="B70" s="27"/>
      <c r="C70" s="27"/>
      <c r="D70" s="27"/>
      <c r="E70" s="9"/>
      <c r="F70" s="16"/>
      <c r="G70" s="17"/>
      <c r="H70" s="18"/>
    </row>
    <row r="71" spans="1:8" ht="12">
      <c r="A71" s="27"/>
      <c r="B71" s="27"/>
      <c r="C71" s="27"/>
      <c r="D71" s="27"/>
      <c r="E71" s="19"/>
      <c r="F71" s="20"/>
      <c r="G71" s="20"/>
      <c r="H71" s="20"/>
    </row>
    <row r="72" spans="1:8" ht="12.75">
      <c r="A72" s="27"/>
      <c r="B72" s="27"/>
      <c r="C72" s="27"/>
      <c r="D72" s="27"/>
      <c r="E72" s="3" t="s">
        <v>127</v>
      </c>
      <c r="F72" s="4">
        <f>SUM(F73:F76)</f>
        <v>0</v>
      </c>
      <c r="G72" s="4">
        <f>SUM(G73:G76)</f>
        <v>0</v>
      </c>
      <c r="H72" s="4">
        <f>SUM(H73:H76)</f>
        <v>0</v>
      </c>
    </row>
    <row r="73" spans="1:8" ht="12">
      <c r="A73" s="27"/>
      <c r="B73" s="27"/>
      <c r="C73" s="27"/>
      <c r="D73" s="27"/>
      <c r="E73" s="9" t="s">
        <v>128</v>
      </c>
      <c r="F73" s="10"/>
      <c r="G73" s="11"/>
      <c r="H73" s="12"/>
    </row>
    <row r="74" spans="1:8" ht="12">
      <c r="A74" s="27"/>
      <c r="B74" s="27"/>
      <c r="C74" s="27"/>
      <c r="D74" s="27"/>
      <c r="E74" s="9"/>
      <c r="F74" s="13"/>
      <c r="G74" s="14"/>
      <c r="H74" s="15"/>
    </row>
    <row r="75" spans="1:8" ht="12">
      <c r="A75" s="27"/>
      <c r="B75" s="27"/>
      <c r="C75" s="27"/>
      <c r="D75" s="27"/>
      <c r="E75" s="9"/>
      <c r="F75" s="13"/>
      <c r="G75" s="14"/>
      <c r="H75" s="15"/>
    </row>
    <row r="76" spans="1:8" ht="12">
      <c r="A76" s="27"/>
      <c r="B76" s="27"/>
      <c r="C76" s="27"/>
      <c r="D76" s="27"/>
      <c r="E76" s="9"/>
      <c r="F76" s="16"/>
      <c r="G76" s="17"/>
      <c r="H76" s="18"/>
    </row>
    <row r="77" spans="1:8" ht="12">
      <c r="A77" s="27"/>
      <c r="B77" s="27"/>
      <c r="C77" s="27"/>
      <c r="D77" s="27"/>
      <c r="E77" s="19"/>
      <c r="F77" s="20"/>
      <c r="G77" s="20"/>
      <c r="H77" s="20"/>
    </row>
    <row r="78" spans="1:8" ht="12.75">
      <c r="A78" s="27"/>
      <c r="B78" s="27"/>
      <c r="C78" s="27"/>
      <c r="D78" s="27"/>
      <c r="E78" s="3" t="s">
        <v>129</v>
      </c>
      <c r="F78" s="4">
        <f>SUM(F79:F82)</f>
        <v>0</v>
      </c>
      <c r="G78" s="4">
        <f>SUM(G79:G82)</f>
        <v>0</v>
      </c>
      <c r="H78" s="4">
        <f>SUM(H79:H82)</f>
        <v>0</v>
      </c>
    </row>
    <row r="79" spans="1:8" ht="12">
      <c r="A79" s="27"/>
      <c r="B79" s="27"/>
      <c r="C79" s="27"/>
      <c r="D79" s="27"/>
      <c r="E79" s="9" t="s">
        <v>130</v>
      </c>
      <c r="F79" s="10"/>
      <c r="G79" s="11"/>
      <c r="H79" s="12"/>
    </row>
    <row r="80" spans="1:8" ht="12.75" customHeight="1">
      <c r="A80" s="27"/>
      <c r="B80" s="27"/>
      <c r="C80" s="27"/>
      <c r="D80" s="27"/>
      <c r="E80" s="9" t="s">
        <v>131</v>
      </c>
      <c r="F80" s="13"/>
      <c r="G80" s="14"/>
      <c r="H80" s="15"/>
    </row>
    <row r="81" spans="1:8" ht="12">
      <c r="A81" s="27"/>
      <c r="B81" s="27"/>
      <c r="C81" s="27"/>
      <c r="D81" s="27"/>
      <c r="E81" s="9" t="s">
        <v>132</v>
      </c>
      <c r="F81" s="13"/>
      <c r="G81" s="14"/>
      <c r="H81" s="15"/>
    </row>
    <row r="82" spans="1:8" ht="12">
      <c r="A82" s="27"/>
      <c r="B82" s="27"/>
      <c r="C82" s="27"/>
      <c r="D82" s="27"/>
      <c r="E82" s="9"/>
      <c r="F82" s="16"/>
      <c r="G82" s="17"/>
      <c r="H82" s="18"/>
    </row>
    <row r="83" spans="1:8" ht="12">
      <c r="A83" s="27"/>
      <c r="B83" s="27"/>
      <c r="C83" s="27"/>
      <c r="D83" s="27"/>
      <c r="E83" s="19"/>
      <c r="F83" s="20"/>
      <c r="G83" s="20"/>
      <c r="H83" s="20"/>
    </row>
    <row r="84" spans="1:8" ht="12.75">
      <c r="A84" s="27"/>
      <c r="B84" s="27"/>
      <c r="C84" s="27"/>
      <c r="D84" s="27"/>
      <c r="E84" s="3" t="s">
        <v>133</v>
      </c>
      <c r="F84" s="4">
        <f>SUM(F85:F88)</f>
        <v>0</v>
      </c>
      <c r="G84" s="4">
        <f>SUM(G85:G88)</f>
        <v>0</v>
      </c>
      <c r="H84" s="4">
        <f>SUM(H85:H88)</f>
        <v>0</v>
      </c>
    </row>
    <row r="85" spans="1:8" ht="12">
      <c r="A85" s="27"/>
      <c r="B85" s="27"/>
      <c r="C85" s="27"/>
      <c r="D85" s="27"/>
      <c r="E85" s="9" t="s">
        <v>134</v>
      </c>
      <c r="F85" s="10"/>
      <c r="G85" s="11"/>
      <c r="H85" s="12"/>
    </row>
    <row r="86" spans="1:8" ht="12">
      <c r="A86" s="27"/>
      <c r="B86" s="27"/>
      <c r="C86" s="27"/>
      <c r="D86" s="27"/>
      <c r="E86" s="9"/>
      <c r="F86" s="13"/>
      <c r="G86" s="14"/>
      <c r="H86" s="15"/>
    </row>
    <row r="87" spans="1:8" ht="12">
      <c r="A87" s="27"/>
      <c r="B87" s="27"/>
      <c r="C87" s="27"/>
      <c r="D87" s="27"/>
      <c r="E87" s="9"/>
      <c r="F87" s="13"/>
      <c r="G87" s="14"/>
      <c r="H87" s="15"/>
    </row>
    <row r="88" spans="1:8" ht="12">
      <c r="A88" s="27"/>
      <c r="B88" s="27"/>
      <c r="C88" s="27"/>
      <c r="D88" s="27"/>
      <c r="E88" s="9"/>
      <c r="F88" s="16"/>
      <c r="G88" s="17"/>
      <c r="H88" s="18"/>
    </row>
    <row r="89" spans="1:8" ht="12">
      <c r="A89" s="27"/>
      <c r="B89" s="27"/>
      <c r="C89" s="27"/>
      <c r="D89" s="27"/>
      <c r="E89" s="19"/>
      <c r="F89" s="20"/>
      <c r="G89" s="20"/>
      <c r="H89" s="20"/>
    </row>
    <row r="90" spans="1:8" ht="12.75" hidden="1">
      <c r="A90" s="27"/>
      <c r="B90" s="27"/>
      <c r="C90" s="27"/>
      <c r="D90" s="27"/>
      <c r="E90" s="3"/>
      <c r="F90" s="4">
        <f>SUM(F91:F94)</f>
        <v>0</v>
      </c>
      <c r="G90" s="4">
        <f>SUM(G91:G94)</f>
        <v>0</v>
      </c>
      <c r="H90" s="4">
        <f>SUM(H91:H94)</f>
        <v>0</v>
      </c>
    </row>
    <row r="91" spans="1:8" ht="12" hidden="1">
      <c r="A91" s="27"/>
      <c r="B91" s="27"/>
      <c r="C91" s="27"/>
      <c r="D91" s="27"/>
      <c r="E91" s="9"/>
      <c r="F91" s="10"/>
      <c r="G91" s="11"/>
      <c r="H91" s="12"/>
    </row>
    <row r="92" spans="1:8" ht="12" hidden="1">
      <c r="A92" s="27"/>
      <c r="B92" s="27"/>
      <c r="C92" s="27"/>
      <c r="D92" s="27"/>
      <c r="E92" s="9"/>
      <c r="F92" s="13"/>
      <c r="G92" s="14"/>
      <c r="H92" s="15"/>
    </row>
    <row r="93" spans="1:8" ht="12" hidden="1">
      <c r="A93" s="27"/>
      <c r="B93" s="27"/>
      <c r="C93" s="27"/>
      <c r="D93" s="27"/>
      <c r="E93" s="9"/>
      <c r="F93" s="13"/>
      <c r="G93" s="14"/>
      <c r="H93" s="15"/>
    </row>
    <row r="94" spans="1:8" ht="12" hidden="1">
      <c r="A94" s="27"/>
      <c r="B94" s="27"/>
      <c r="C94" s="27"/>
      <c r="D94" s="27"/>
      <c r="E94" s="9"/>
      <c r="F94" s="16"/>
      <c r="G94" s="17"/>
      <c r="H94" s="18"/>
    </row>
    <row r="95" spans="1:8" ht="12" hidden="1">
      <c r="A95" s="27"/>
      <c r="B95" s="27"/>
      <c r="C95" s="27"/>
      <c r="D95" s="27"/>
      <c r="E95" s="19"/>
      <c r="F95" s="20"/>
      <c r="G95" s="20"/>
      <c r="H95" s="20"/>
    </row>
    <row r="96" spans="1:8" ht="12.75" hidden="1">
      <c r="A96" s="27"/>
      <c r="B96" s="27"/>
      <c r="C96" s="27"/>
      <c r="D96" s="27"/>
      <c r="E96" s="3"/>
      <c r="F96" s="4">
        <f>SUM(F97:F100)</f>
        <v>0</v>
      </c>
      <c r="G96" s="4">
        <f>SUM(G97:G100)</f>
        <v>0</v>
      </c>
      <c r="H96" s="4">
        <f>SUM(H97:H100)</f>
        <v>0</v>
      </c>
    </row>
    <row r="97" spans="1:8" ht="12" hidden="1">
      <c r="A97" s="27"/>
      <c r="B97" s="27"/>
      <c r="C97" s="27"/>
      <c r="D97" s="27"/>
      <c r="E97" s="9"/>
      <c r="F97" s="10"/>
      <c r="G97" s="11"/>
      <c r="H97" s="12"/>
    </row>
    <row r="98" spans="1:8" ht="12" hidden="1">
      <c r="A98" s="27"/>
      <c r="B98" s="27"/>
      <c r="C98" s="27"/>
      <c r="D98" s="27"/>
      <c r="E98" s="9"/>
      <c r="F98" s="13"/>
      <c r="G98" s="14"/>
      <c r="H98" s="15"/>
    </row>
    <row r="99" spans="1:8" ht="12" hidden="1">
      <c r="A99" s="27"/>
      <c r="B99" s="27"/>
      <c r="C99" s="27"/>
      <c r="D99" s="27"/>
      <c r="E99" s="9"/>
      <c r="F99" s="13"/>
      <c r="G99" s="14"/>
      <c r="H99" s="15"/>
    </row>
    <row r="100" spans="1:8" ht="12" hidden="1">
      <c r="A100" s="27"/>
      <c r="B100" s="27"/>
      <c r="C100" s="27"/>
      <c r="D100" s="27"/>
      <c r="E100" s="9"/>
      <c r="F100" s="16"/>
      <c r="G100" s="17"/>
      <c r="H100" s="18"/>
    </row>
    <row r="101" spans="1:8" ht="12" hidden="1">
      <c r="A101" s="27"/>
      <c r="B101" s="27"/>
      <c r="C101" s="27"/>
      <c r="D101" s="27"/>
      <c r="E101" s="19"/>
      <c r="F101" s="20"/>
      <c r="G101" s="20"/>
      <c r="H101" s="20"/>
    </row>
    <row r="102" spans="5:8" ht="12.75" hidden="1">
      <c r="E102" s="3"/>
      <c r="F102" s="4">
        <f>SUM(F103:F106)</f>
        <v>0</v>
      </c>
      <c r="G102" s="4">
        <f>SUM(G103:G106)</f>
        <v>0</v>
      </c>
      <c r="H102" s="4">
        <f>SUM(H103:H106)</f>
        <v>0</v>
      </c>
    </row>
    <row r="103" spans="5:8" ht="12" hidden="1">
      <c r="E103" s="9"/>
      <c r="F103" s="10"/>
      <c r="G103" s="11"/>
      <c r="H103" s="12"/>
    </row>
    <row r="104" spans="5:8" ht="12" hidden="1">
      <c r="E104" s="9"/>
      <c r="F104" s="13"/>
      <c r="G104" s="14"/>
      <c r="H104" s="15"/>
    </row>
    <row r="105" spans="5:8" ht="12" hidden="1">
      <c r="E105" s="9"/>
      <c r="F105" s="13"/>
      <c r="G105" s="14"/>
      <c r="H105" s="15"/>
    </row>
    <row r="106" spans="5:8" ht="12" hidden="1">
      <c r="E106" s="9"/>
      <c r="F106" s="16"/>
      <c r="G106" s="17"/>
      <c r="H106" s="18"/>
    </row>
    <row r="107" spans="5:8" ht="12" hidden="1">
      <c r="E107" s="19"/>
      <c r="F107" s="20"/>
      <c r="G107" s="20"/>
      <c r="H107" s="20"/>
    </row>
    <row r="108" spans="5:8" ht="12.75" hidden="1">
      <c r="E108" s="3"/>
      <c r="F108" s="4">
        <f>SUM(F109:F112)</f>
        <v>0</v>
      </c>
      <c r="G108" s="4">
        <f>SUM(G109:G112)</f>
        <v>0</v>
      </c>
      <c r="H108" s="4">
        <f>SUM(H109:H112)</f>
        <v>0</v>
      </c>
    </row>
    <row r="109" spans="5:8" ht="12" hidden="1">
      <c r="E109" s="9"/>
      <c r="F109" s="10"/>
      <c r="G109" s="11"/>
      <c r="H109" s="12"/>
    </row>
    <row r="110" spans="5:8" ht="12" hidden="1">
      <c r="E110" s="9"/>
      <c r="F110" s="13"/>
      <c r="G110" s="14"/>
      <c r="H110" s="15"/>
    </row>
    <row r="111" spans="5:8" ht="12" hidden="1">
      <c r="E111" s="9"/>
      <c r="F111" s="13"/>
      <c r="G111" s="14"/>
      <c r="H111" s="15"/>
    </row>
    <row r="112" spans="5:8" ht="12" hidden="1">
      <c r="E112" s="9"/>
      <c r="F112" s="16"/>
      <c r="G112" s="17"/>
      <c r="H112" s="18"/>
    </row>
    <row r="113" spans="5:8" ht="12" hidden="1">
      <c r="E113" s="19"/>
      <c r="F113" s="20"/>
      <c r="G113" s="20"/>
      <c r="H113" s="20"/>
    </row>
    <row r="114" spans="5:8" ht="12.75" hidden="1">
      <c r="E114" s="3"/>
      <c r="F114" s="4">
        <f>SUM(F115:F118)</f>
        <v>0</v>
      </c>
      <c r="G114" s="4">
        <f>SUM(G115:G118)</f>
        <v>0</v>
      </c>
      <c r="H114" s="4">
        <f>SUM(H115:H118)</f>
        <v>0</v>
      </c>
    </row>
    <row r="115" spans="5:8" ht="12" hidden="1">
      <c r="E115" s="9"/>
      <c r="F115" s="10"/>
      <c r="G115" s="11"/>
      <c r="H115" s="12"/>
    </row>
    <row r="116" spans="5:8" ht="12" hidden="1">
      <c r="E116" s="9"/>
      <c r="F116" s="13"/>
      <c r="G116" s="14"/>
      <c r="H116" s="15"/>
    </row>
    <row r="117" spans="5:8" ht="12" hidden="1">
      <c r="E117" s="9"/>
      <c r="F117" s="13"/>
      <c r="G117" s="14"/>
      <c r="H117" s="15"/>
    </row>
    <row r="118" spans="5:8" ht="12" hidden="1">
      <c r="E118" s="9"/>
      <c r="F118" s="16"/>
      <c r="G118" s="17"/>
      <c r="H118" s="18"/>
    </row>
    <row r="119" spans="5:8" ht="12" hidden="1">
      <c r="E119" s="19"/>
      <c r="F119" s="20"/>
      <c r="G119" s="20"/>
      <c r="H119" s="20"/>
    </row>
    <row r="120" spans="5:8" ht="12.75">
      <c r="E120" s="41"/>
      <c r="F120" s="42"/>
      <c r="G120" s="42"/>
      <c r="H120" s="42"/>
    </row>
    <row r="121" spans="5:8" ht="12.75">
      <c r="E121" s="41"/>
      <c r="F121" s="42"/>
      <c r="G121" s="42"/>
      <c r="H121" s="42"/>
    </row>
    <row r="122" spans="5:8" ht="12.75">
      <c r="E122" s="41" t="s">
        <v>54</v>
      </c>
      <c r="F122" s="42"/>
      <c r="G122" s="42"/>
      <c r="H122" s="42"/>
    </row>
    <row r="123" spans="5:8" ht="12.75">
      <c r="E123" s="41"/>
      <c r="F123" s="42"/>
      <c r="G123" s="42"/>
      <c r="H123" s="42"/>
    </row>
    <row r="124" spans="5:8" ht="12.75">
      <c r="E124" s="41" t="s">
        <v>55</v>
      </c>
      <c r="F124" s="42"/>
      <c r="G124" s="42"/>
      <c r="H124" s="42"/>
    </row>
    <row r="125" spans="5:8" ht="12">
      <c r="E125" s="1" t="s">
        <v>74</v>
      </c>
      <c r="F125" s="26">
        <v>16438000</v>
      </c>
      <c r="G125" s="26">
        <v>16513000</v>
      </c>
      <c r="H125" s="26">
        <v>18177000</v>
      </c>
    </row>
    <row r="126" spans="5:8" ht="12">
      <c r="E126" s="1" t="s">
        <v>75</v>
      </c>
      <c r="F126" s="26"/>
      <c r="G126" s="26"/>
      <c r="H126" s="26"/>
    </row>
    <row r="127" spans="5:8" ht="12">
      <c r="E127" s="1" t="s">
        <v>76</v>
      </c>
      <c r="F127" s="26"/>
      <c r="G127" s="26"/>
      <c r="H127" s="26"/>
    </row>
    <row r="128" spans="5:8" ht="12">
      <c r="E128" s="1" t="s">
        <v>77</v>
      </c>
      <c r="F128" s="26"/>
      <c r="G128" s="26"/>
      <c r="H128" s="26"/>
    </row>
    <row r="129" spans="5:8" ht="12">
      <c r="E129" s="1" t="s">
        <v>78</v>
      </c>
      <c r="F129" s="26">
        <v>49088000</v>
      </c>
      <c r="G129" s="26">
        <v>43398000</v>
      </c>
      <c r="H129" s="26">
        <v>47166000</v>
      </c>
    </row>
    <row r="130" spans="5:8" ht="12">
      <c r="E130" s="1" t="s">
        <v>79</v>
      </c>
      <c r="F130" s="26">
        <v>37882000</v>
      </c>
      <c r="G130" s="26">
        <v>32416000</v>
      </c>
      <c r="H130" s="26">
        <v>35310000</v>
      </c>
    </row>
    <row r="131" spans="5:8" ht="12">
      <c r="E131" s="1" t="s">
        <v>80</v>
      </c>
      <c r="F131" s="26">
        <v>43379000</v>
      </c>
      <c r="G131" s="26">
        <v>39931000</v>
      </c>
      <c r="H131" s="26">
        <v>43515000</v>
      </c>
    </row>
    <row r="132" spans="5:8" ht="12">
      <c r="E132" s="1" t="s">
        <v>81</v>
      </c>
      <c r="F132" s="26">
        <v>17059000</v>
      </c>
      <c r="G132" s="26">
        <v>16741000</v>
      </c>
      <c r="H132" s="26">
        <v>18268000</v>
      </c>
    </row>
    <row r="133" spans="5:8" ht="12">
      <c r="E133" s="1" t="s">
        <v>82</v>
      </c>
      <c r="F133" s="26">
        <v>69664000</v>
      </c>
      <c r="G133" s="26">
        <v>66750000</v>
      </c>
      <c r="H133" s="26">
        <v>73401000</v>
      </c>
    </row>
    <row r="134" spans="5:8" ht="12.75">
      <c r="E134" s="41"/>
      <c r="F134" s="42"/>
      <c r="G134" s="42"/>
      <c r="H134" s="42"/>
    </row>
    <row r="135" spans="5:8" ht="12.75">
      <c r="E135" s="41" t="s">
        <v>64</v>
      </c>
      <c r="F135" s="42"/>
      <c r="G135" s="42"/>
      <c r="H135" s="42"/>
    </row>
    <row r="136" spans="5:8" ht="12">
      <c r="E136" s="1" t="s">
        <v>74</v>
      </c>
      <c r="F136" s="26">
        <v>12743000</v>
      </c>
      <c r="G136" s="26">
        <v>12475000</v>
      </c>
      <c r="H136" s="26">
        <v>13368000</v>
      </c>
    </row>
    <row r="137" spans="5:8" ht="12">
      <c r="E137" s="1" t="s">
        <v>75</v>
      </c>
      <c r="F137" s="26"/>
      <c r="G137" s="26"/>
      <c r="H137" s="26"/>
    </row>
    <row r="138" spans="5:8" ht="12">
      <c r="E138" s="1" t="s">
        <v>76</v>
      </c>
      <c r="F138" s="26"/>
      <c r="G138" s="26"/>
      <c r="H138" s="26"/>
    </row>
    <row r="139" spans="5:8" ht="12">
      <c r="E139" s="1" t="s">
        <v>77</v>
      </c>
      <c r="F139" s="26"/>
      <c r="G139" s="26"/>
      <c r="H139" s="26"/>
    </row>
    <row r="140" spans="5:8" ht="12">
      <c r="E140" s="1" t="s">
        <v>78</v>
      </c>
      <c r="F140" s="26">
        <v>38054000</v>
      </c>
      <c r="G140" s="26">
        <v>32785000</v>
      </c>
      <c r="H140" s="26">
        <v>34687000</v>
      </c>
    </row>
    <row r="141" spans="5:8" ht="12">
      <c r="E141" s="1" t="s">
        <v>79</v>
      </c>
      <c r="F141" s="26">
        <v>29366000</v>
      </c>
      <c r="G141" s="26">
        <v>24489000</v>
      </c>
      <c r="H141" s="26">
        <v>25968000</v>
      </c>
    </row>
    <row r="142" spans="5:8" ht="12">
      <c r="E142" s="1" t="s">
        <v>80</v>
      </c>
      <c r="F142" s="26">
        <v>33628000</v>
      </c>
      <c r="G142" s="26">
        <v>30166000</v>
      </c>
      <c r="H142" s="26">
        <v>32002000</v>
      </c>
    </row>
    <row r="143" spans="5:8" ht="12">
      <c r="E143" s="1" t="s">
        <v>81</v>
      </c>
      <c r="F143" s="26">
        <v>13224000</v>
      </c>
      <c r="G143" s="26">
        <v>12647000</v>
      </c>
      <c r="H143" s="26">
        <v>13435000</v>
      </c>
    </row>
    <row r="144" spans="5:8" ht="12">
      <c r="E144" s="1" t="s">
        <v>82</v>
      </c>
      <c r="F144" s="26">
        <v>54005000</v>
      </c>
      <c r="G144" s="26">
        <v>50426000</v>
      </c>
      <c r="H144" s="26">
        <v>53981000</v>
      </c>
    </row>
    <row r="145" spans="5:8" ht="12.75">
      <c r="E145" s="41"/>
      <c r="F145" s="42"/>
      <c r="G145" s="42"/>
      <c r="H145" s="42"/>
    </row>
    <row r="146" spans="5:8" ht="12.75">
      <c r="E146" s="41" t="s">
        <v>65</v>
      </c>
      <c r="F146" s="42"/>
      <c r="G146" s="42"/>
      <c r="H146" s="42"/>
    </row>
    <row r="147" spans="5:8" ht="12">
      <c r="E147" s="1" t="s">
        <v>74</v>
      </c>
      <c r="F147" s="26"/>
      <c r="G147" s="26"/>
      <c r="H147" s="26"/>
    </row>
    <row r="148" spans="5:8" ht="12">
      <c r="E148" s="1" t="s">
        <v>75</v>
      </c>
      <c r="F148" s="26"/>
      <c r="G148" s="26"/>
      <c r="H148" s="26"/>
    </row>
    <row r="149" spans="5:8" ht="12">
      <c r="E149" s="1" t="s">
        <v>76</v>
      </c>
      <c r="F149" s="26"/>
      <c r="G149" s="26"/>
      <c r="H149" s="26"/>
    </row>
    <row r="150" spans="5:8" ht="12">
      <c r="E150" s="1" t="s">
        <v>77</v>
      </c>
      <c r="F150" s="26"/>
      <c r="G150" s="26"/>
      <c r="H150" s="26"/>
    </row>
    <row r="151" spans="5:8" ht="12">
      <c r="E151" s="1" t="s">
        <v>78</v>
      </c>
      <c r="F151" s="26"/>
      <c r="G151" s="26"/>
      <c r="H151" s="26"/>
    </row>
    <row r="152" spans="5:8" ht="12">
      <c r="E152" s="1" t="s">
        <v>79</v>
      </c>
      <c r="F152" s="26"/>
      <c r="G152" s="26"/>
      <c r="H152" s="26"/>
    </row>
    <row r="153" spans="5:8" ht="12">
      <c r="E153" s="1" t="s">
        <v>80</v>
      </c>
      <c r="F153" s="26"/>
      <c r="G153" s="26"/>
      <c r="H153" s="26"/>
    </row>
    <row r="154" spans="5:8" ht="12">
      <c r="E154" s="1" t="s">
        <v>81</v>
      </c>
      <c r="F154" s="26"/>
      <c r="G154" s="26"/>
      <c r="H154" s="26"/>
    </row>
    <row r="155" spans="5:8" ht="12">
      <c r="E155" s="1" t="s">
        <v>82</v>
      </c>
      <c r="F155" s="26"/>
      <c r="G155" s="26"/>
      <c r="H155" s="26"/>
    </row>
    <row r="156" spans="5:8" ht="12.75">
      <c r="E156" s="41"/>
      <c r="F156" s="42"/>
      <c r="G156" s="42"/>
      <c r="H156" s="42"/>
    </row>
    <row r="157" spans="5:8" ht="12.75">
      <c r="E157" s="41"/>
      <c r="F157" s="42"/>
      <c r="G157" s="42"/>
      <c r="H157" s="42"/>
    </row>
    <row r="158" spans="5:8" ht="12.75">
      <c r="E158" s="41" t="s">
        <v>66</v>
      </c>
      <c r="F158" s="42"/>
      <c r="G158" s="42"/>
      <c r="H158" s="42"/>
    </row>
    <row r="159" spans="5:8" ht="12.75">
      <c r="E159" s="41"/>
      <c r="F159" s="42"/>
      <c r="G159" s="42"/>
      <c r="H159" s="42"/>
    </row>
    <row r="160" spans="5:8" ht="12">
      <c r="E160" s="1" t="s">
        <v>74</v>
      </c>
      <c r="F160" s="26">
        <v>5078000</v>
      </c>
      <c r="G160" s="26">
        <v>5393000</v>
      </c>
      <c r="H160" s="26">
        <v>5725000</v>
      </c>
    </row>
    <row r="161" spans="5:8" ht="12">
      <c r="E161" s="1" t="s">
        <v>75</v>
      </c>
      <c r="F161" s="26"/>
      <c r="G161" s="26"/>
      <c r="H161" s="26"/>
    </row>
    <row r="162" spans="5:8" ht="12">
      <c r="E162" s="1" t="s">
        <v>76</v>
      </c>
      <c r="F162" s="26"/>
      <c r="G162" s="26"/>
      <c r="H162" s="26"/>
    </row>
    <row r="163" spans="5:8" ht="12">
      <c r="E163" s="1" t="s">
        <v>77</v>
      </c>
      <c r="F163" s="26"/>
      <c r="G163" s="26"/>
      <c r="H163" s="26"/>
    </row>
    <row r="164" spans="5:8" ht="12">
      <c r="E164" s="1" t="s">
        <v>78</v>
      </c>
      <c r="F164" s="26">
        <v>90606000</v>
      </c>
      <c r="G164" s="26">
        <v>96222000</v>
      </c>
      <c r="H164" s="26">
        <v>102150000</v>
      </c>
    </row>
    <row r="165" spans="5:8" ht="12">
      <c r="E165" s="1" t="s">
        <v>79</v>
      </c>
      <c r="F165" s="26">
        <v>45457000</v>
      </c>
      <c r="G165" s="26">
        <v>48275000</v>
      </c>
      <c r="H165" s="26">
        <v>51248000</v>
      </c>
    </row>
    <row r="166" spans="5:8" ht="12">
      <c r="E166" s="1" t="s">
        <v>80</v>
      </c>
      <c r="F166" s="26">
        <v>83919000</v>
      </c>
      <c r="G166" s="26">
        <v>89121000</v>
      </c>
      <c r="H166" s="26">
        <v>94611000</v>
      </c>
    </row>
    <row r="167" spans="5:8" ht="12">
      <c r="E167" s="1" t="s">
        <v>81</v>
      </c>
      <c r="F167" s="26">
        <v>20179000</v>
      </c>
      <c r="G167" s="26">
        <v>21430000</v>
      </c>
      <c r="H167" s="26">
        <v>22751000</v>
      </c>
    </row>
    <row r="168" spans="5:8" ht="12">
      <c r="E168" s="1" t="s">
        <v>82</v>
      </c>
      <c r="F168" s="26">
        <v>42101000</v>
      </c>
      <c r="G168" s="26">
        <v>44711000</v>
      </c>
      <c r="H168" s="26">
        <v>47465000</v>
      </c>
    </row>
    <row r="169" spans="6:8" ht="12">
      <c r="F169" s="25"/>
      <c r="G169" s="25"/>
      <c r="H169" s="25"/>
    </row>
    <row r="170" spans="6:8" ht="12">
      <c r="F170" s="25"/>
      <c r="G170" s="25"/>
      <c r="H170" s="25"/>
    </row>
    <row r="171" spans="6:8" ht="12">
      <c r="F171" s="25"/>
      <c r="G171" s="25"/>
      <c r="H171" s="25"/>
    </row>
    <row r="172" spans="6:8" ht="12">
      <c r="F172" s="25"/>
      <c r="G172" s="25"/>
      <c r="H172" s="25"/>
    </row>
    <row r="173" spans="6:8" ht="12">
      <c r="F173" s="25"/>
      <c r="G173" s="25"/>
      <c r="H173" s="25"/>
    </row>
    <row r="174" spans="6:8" ht="12">
      <c r="F174" s="25"/>
      <c r="G174" s="25"/>
      <c r="H174" s="25"/>
    </row>
    <row r="175" spans="6:8" ht="12">
      <c r="F175" s="25"/>
      <c r="G175" s="25"/>
      <c r="H175" s="25"/>
    </row>
    <row r="176" spans="6:8" ht="12">
      <c r="F176" s="25"/>
      <c r="G176" s="25"/>
      <c r="H176" s="25"/>
    </row>
    <row r="177" spans="6:8" ht="12">
      <c r="F177" s="25"/>
      <c r="G177" s="25"/>
      <c r="H177" s="25"/>
    </row>
    <row r="178" spans="6:8" ht="12">
      <c r="F178" s="25"/>
      <c r="G178" s="25"/>
      <c r="H178" s="25"/>
    </row>
    <row r="179" spans="6:8" ht="12">
      <c r="F179" s="25"/>
      <c r="G179" s="25"/>
      <c r="H179" s="25"/>
    </row>
    <row r="180" spans="6:8" ht="12">
      <c r="F180" s="25"/>
      <c r="G180" s="25"/>
      <c r="H180" s="25"/>
    </row>
    <row r="181" spans="6:8" ht="12">
      <c r="F181" s="25"/>
      <c r="G181" s="25"/>
      <c r="H181" s="25"/>
    </row>
    <row r="182" spans="6:8" ht="12">
      <c r="F182" s="25"/>
      <c r="G182" s="25"/>
      <c r="H182" s="25"/>
    </row>
    <row r="183" spans="6:8" ht="12">
      <c r="F183" s="25"/>
      <c r="G183" s="25"/>
      <c r="H183" s="25"/>
    </row>
    <row r="184" spans="6:8" ht="12">
      <c r="F184" s="25"/>
      <c r="G184" s="25"/>
      <c r="H184" s="25"/>
    </row>
    <row r="185" spans="6:8" ht="12">
      <c r="F185" s="25"/>
      <c r="G185" s="25"/>
      <c r="H185" s="25"/>
    </row>
    <row r="186" spans="6:8" ht="12">
      <c r="F186" s="25"/>
      <c r="G186" s="25"/>
      <c r="H186" s="25"/>
    </row>
    <row r="187" spans="6:8" ht="12">
      <c r="F187" s="25"/>
      <c r="G187" s="25"/>
      <c r="H187" s="25"/>
    </row>
    <row r="188" spans="6:8" ht="12">
      <c r="F188" s="25"/>
      <c r="G188" s="25"/>
      <c r="H188" s="25"/>
    </row>
    <row r="189" spans="6:8" ht="12">
      <c r="F189" s="25"/>
      <c r="G189" s="25"/>
      <c r="H189" s="25"/>
    </row>
    <row r="190" spans="6:8" ht="12">
      <c r="F190" s="25"/>
      <c r="G190" s="25"/>
      <c r="H190" s="25"/>
    </row>
    <row r="191" spans="6:8" ht="12">
      <c r="F191" s="25"/>
      <c r="G191" s="25"/>
      <c r="H191" s="25"/>
    </row>
    <row r="192" spans="6:8" ht="12">
      <c r="F192" s="25"/>
      <c r="G192" s="25"/>
      <c r="H192" s="25"/>
    </row>
    <row r="193" spans="6:8" ht="12">
      <c r="F193" s="25"/>
      <c r="G193" s="25"/>
      <c r="H193" s="25"/>
    </row>
    <row r="194" spans="6:8" ht="12">
      <c r="F194" s="25"/>
      <c r="G194" s="25"/>
      <c r="H194" s="25"/>
    </row>
    <row r="195" spans="6:8" ht="12">
      <c r="F195" s="25"/>
      <c r="G195" s="25"/>
      <c r="H195" s="25"/>
    </row>
    <row r="196" spans="6:8" ht="12">
      <c r="F196" s="25"/>
      <c r="G196" s="25"/>
      <c r="H196" s="25"/>
    </row>
    <row r="197" spans="6:8" ht="12">
      <c r="F197" s="25"/>
      <c r="G197" s="25"/>
      <c r="H197" s="25"/>
    </row>
    <row r="198" spans="6:8" ht="12">
      <c r="F198" s="25"/>
      <c r="G198" s="25"/>
      <c r="H198" s="25"/>
    </row>
    <row r="199" spans="6:8" ht="12">
      <c r="F199" s="25"/>
      <c r="G199" s="25"/>
      <c r="H199" s="25"/>
    </row>
    <row r="200" spans="6:8" ht="12">
      <c r="F200" s="25"/>
      <c r="G200" s="25"/>
      <c r="H200" s="25"/>
    </row>
    <row r="201" spans="6:8" ht="12">
      <c r="F201" s="25"/>
      <c r="G201" s="25"/>
      <c r="H201" s="25"/>
    </row>
    <row r="202" spans="6:8" ht="12">
      <c r="F202" s="25"/>
      <c r="G202" s="25"/>
      <c r="H202" s="25"/>
    </row>
    <row r="203" spans="6:8" ht="12">
      <c r="F203" s="25"/>
      <c r="G203" s="25"/>
      <c r="H203" s="25"/>
    </row>
    <row r="204" spans="6:8" ht="12">
      <c r="F204" s="25"/>
      <c r="G204" s="25"/>
      <c r="H204" s="25"/>
    </row>
    <row r="205" spans="6:8" ht="12">
      <c r="F205" s="25"/>
      <c r="G205" s="25"/>
      <c r="H205" s="25"/>
    </row>
    <row r="206" spans="6:8" ht="12">
      <c r="F206" s="25"/>
      <c r="G206" s="25"/>
      <c r="H206" s="25"/>
    </row>
    <row r="207" spans="6:8" ht="12">
      <c r="F207" s="25"/>
      <c r="G207" s="25"/>
      <c r="H207" s="25"/>
    </row>
    <row r="208" spans="6:8" ht="12">
      <c r="F208" s="25"/>
      <c r="G208" s="25"/>
      <c r="H208" s="25"/>
    </row>
    <row r="209" spans="6:8" ht="12">
      <c r="F209" s="25"/>
      <c r="G209" s="25"/>
      <c r="H209" s="25"/>
    </row>
    <row r="210" spans="6:8" ht="12">
      <c r="F210" s="25"/>
      <c r="G210" s="25"/>
      <c r="H210" s="25"/>
    </row>
    <row r="211" spans="6:8" ht="12">
      <c r="F211" s="25"/>
      <c r="G211" s="25"/>
      <c r="H211" s="25"/>
    </row>
    <row r="212" spans="6:8" ht="12">
      <c r="F212" s="25"/>
      <c r="G212" s="25"/>
      <c r="H212" s="25"/>
    </row>
    <row r="213" spans="6:8" ht="12">
      <c r="F213" s="25"/>
      <c r="G213" s="25"/>
      <c r="H213" s="25"/>
    </row>
    <row r="214" spans="6:8" ht="12">
      <c r="F214" s="25"/>
      <c r="G214" s="25"/>
      <c r="H214" s="25"/>
    </row>
    <row r="215" spans="6:8" ht="12">
      <c r="F215" s="25"/>
      <c r="G215" s="25"/>
      <c r="H215" s="25"/>
    </row>
    <row r="216" spans="6:8" ht="12">
      <c r="F216" s="25"/>
      <c r="G216" s="25"/>
      <c r="H216" s="25"/>
    </row>
    <row r="217" spans="6:8" ht="12">
      <c r="F217" s="25"/>
      <c r="G217" s="25"/>
      <c r="H217" s="25"/>
    </row>
    <row r="218" spans="6:8" ht="12">
      <c r="F218" s="25"/>
      <c r="G218" s="25"/>
      <c r="H218" s="25"/>
    </row>
    <row r="219" spans="6:8" ht="12">
      <c r="F219" s="25"/>
      <c r="G219" s="25"/>
      <c r="H219" s="25"/>
    </row>
    <row r="220" spans="6:8" ht="12">
      <c r="F220" s="25"/>
      <c r="G220" s="25"/>
      <c r="H220" s="25"/>
    </row>
    <row r="221" spans="6:8" ht="12">
      <c r="F221" s="25"/>
      <c r="G221" s="25"/>
      <c r="H221" s="25"/>
    </row>
    <row r="222" spans="6:8" ht="12">
      <c r="F222" s="25"/>
      <c r="G222" s="25"/>
      <c r="H222" s="25"/>
    </row>
    <row r="223" spans="6:8" ht="12">
      <c r="F223" s="25"/>
      <c r="G223" s="25"/>
      <c r="H223" s="25"/>
    </row>
    <row r="224" spans="6:8" ht="12">
      <c r="F224" s="25"/>
      <c r="G224" s="25"/>
      <c r="H224" s="25"/>
    </row>
    <row r="225" spans="6:8" ht="12">
      <c r="F225" s="25"/>
      <c r="G225" s="25"/>
      <c r="H225" s="25"/>
    </row>
    <row r="226" spans="6:8" ht="12">
      <c r="F226" s="25"/>
      <c r="G226" s="25"/>
      <c r="H226" s="25"/>
    </row>
    <row r="227" spans="6:8" ht="12">
      <c r="F227" s="25"/>
      <c r="G227" s="25"/>
      <c r="H227" s="25"/>
    </row>
    <row r="228" spans="6:8" ht="12">
      <c r="F228" s="25"/>
      <c r="G228" s="25"/>
      <c r="H228" s="25"/>
    </row>
    <row r="229" spans="6:8" ht="12">
      <c r="F229" s="25"/>
      <c r="G229" s="25"/>
      <c r="H229" s="25"/>
    </row>
    <row r="230" spans="6:8" ht="12">
      <c r="F230" s="25"/>
      <c r="G230" s="25"/>
      <c r="H230" s="25"/>
    </row>
    <row r="231" spans="6:8" ht="12">
      <c r="F231" s="25"/>
      <c r="G231" s="25"/>
      <c r="H231" s="25"/>
    </row>
    <row r="232" spans="6:8" ht="12">
      <c r="F232" s="25"/>
      <c r="G232" s="25"/>
      <c r="H232" s="25"/>
    </row>
    <row r="233" spans="6:8" ht="12">
      <c r="F233" s="25"/>
      <c r="G233" s="25"/>
      <c r="H233" s="25"/>
    </row>
    <row r="234" spans="6:8" ht="12">
      <c r="F234" s="25"/>
      <c r="G234" s="25"/>
      <c r="H234" s="25"/>
    </row>
    <row r="235" spans="6:8" ht="12">
      <c r="F235" s="25"/>
      <c r="G235" s="25"/>
      <c r="H235" s="25"/>
    </row>
    <row r="236" spans="6:8" ht="12">
      <c r="F236" s="25"/>
      <c r="G236" s="25"/>
      <c r="H236" s="25"/>
    </row>
    <row r="237" spans="6:8" ht="12">
      <c r="F237" s="25"/>
      <c r="G237" s="25"/>
      <c r="H237" s="25"/>
    </row>
    <row r="238" spans="6:8" ht="12">
      <c r="F238" s="25"/>
      <c r="G238" s="25"/>
      <c r="H238" s="25"/>
    </row>
    <row r="239" spans="6:8" ht="12">
      <c r="F239" s="25"/>
      <c r="G239" s="25"/>
      <c r="H239" s="25"/>
    </row>
    <row r="240" spans="6:8" ht="12">
      <c r="F240" s="25"/>
      <c r="G240" s="25"/>
      <c r="H240" s="25"/>
    </row>
    <row r="241" spans="6:8" ht="12">
      <c r="F241" s="25"/>
      <c r="G241" s="25"/>
      <c r="H241" s="25"/>
    </row>
    <row r="242" spans="6:8" ht="12">
      <c r="F242" s="25"/>
      <c r="G242" s="25"/>
      <c r="H242" s="25"/>
    </row>
    <row r="243" spans="6:8" ht="12">
      <c r="F243" s="25"/>
      <c r="G243" s="25"/>
      <c r="H243" s="25"/>
    </row>
    <row r="244" spans="6:8" ht="12">
      <c r="F244" s="25"/>
      <c r="G244" s="25"/>
      <c r="H244" s="25"/>
    </row>
    <row r="245" spans="6:8" ht="12">
      <c r="F245" s="25"/>
      <c r="G245" s="25"/>
      <c r="H245" s="25"/>
    </row>
    <row r="246" spans="6:8" ht="12">
      <c r="F246" s="25"/>
      <c r="G246" s="25"/>
      <c r="H246" s="25"/>
    </row>
    <row r="247" spans="6:8" ht="12">
      <c r="F247" s="25"/>
      <c r="G247" s="25"/>
      <c r="H247" s="25"/>
    </row>
    <row r="248" spans="6:8" ht="12">
      <c r="F248" s="25"/>
      <c r="G248" s="25"/>
      <c r="H248" s="25"/>
    </row>
    <row r="249" spans="6:8" ht="12">
      <c r="F249" s="25"/>
      <c r="G249" s="25"/>
      <c r="H249" s="25"/>
    </row>
    <row r="250" spans="6:8" ht="12">
      <c r="F250" s="25"/>
      <c r="G250" s="25"/>
      <c r="H250" s="25"/>
    </row>
    <row r="251" spans="6:8" ht="12">
      <c r="F251" s="25"/>
      <c r="G251" s="25"/>
      <c r="H251" s="25"/>
    </row>
  </sheetData>
  <sheetProtection/>
  <mergeCells count="15">
    <mergeCell ref="E1:H1"/>
    <mergeCell ref="E2:H2"/>
    <mergeCell ref="E120:H120"/>
    <mergeCell ref="E121:H121"/>
    <mergeCell ref="E122:H122"/>
    <mergeCell ref="E123:H123"/>
    <mergeCell ref="E157:H157"/>
    <mergeCell ref="E158:H158"/>
    <mergeCell ref="E159:H159"/>
    <mergeCell ref="E124:H124"/>
    <mergeCell ref="E134:H134"/>
    <mergeCell ref="E135:H135"/>
    <mergeCell ref="E145:H145"/>
    <mergeCell ref="E146:H146"/>
    <mergeCell ref="E156:H156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8" max="7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H251"/>
  <sheetViews>
    <sheetView showGridLines="0" zoomScalePageLayoutView="0" workbookViewId="0" topLeftCell="A32">
      <selection activeCell="F33" sqref="F33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83</v>
      </c>
      <c r="F3" s="2" t="s">
        <v>2</v>
      </c>
      <c r="G3" s="2" t="s">
        <v>3</v>
      </c>
      <c r="H3" s="2" t="s">
        <v>4</v>
      </c>
    </row>
    <row r="4" spans="1:8" ht="13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134116000</v>
      </c>
      <c r="G5" s="4">
        <v>137949000</v>
      </c>
      <c r="H5" s="4">
        <v>139913000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3.5">
      <c r="A7" s="27"/>
      <c r="B7" s="27"/>
      <c r="C7" s="27"/>
      <c r="D7" s="27"/>
      <c r="E7" s="29" t="s">
        <v>8</v>
      </c>
      <c r="F7" s="7">
        <f>SUM(F8:F17)</f>
        <v>69587000</v>
      </c>
      <c r="G7" s="7">
        <f>SUM(G8:G17)</f>
        <v>76731000</v>
      </c>
      <c r="H7" s="7">
        <f>SUM(H8:H17)</f>
        <v>71149000</v>
      </c>
    </row>
    <row r="8" spans="1:8" ht="12.75">
      <c r="A8" s="27"/>
      <c r="B8" s="27"/>
      <c r="C8" s="27"/>
      <c r="D8" s="27"/>
      <c r="E8" s="32" t="s">
        <v>9</v>
      </c>
      <c r="F8" s="14">
        <v>39587000</v>
      </c>
      <c r="G8" s="14">
        <v>41731000</v>
      </c>
      <c r="H8" s="14">
        <v>43993000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30000000</v>
      </c>
      <c r="G11" s="14">
        <v>35000000</v>
      </c>
      <c r="H11" s="14">
        <v>27156000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3.5">
      <c r="A18" s="27"/>
      <c r="B18" s="27"/>
      <c r="C18" s="27"/>
      <c r="D18" s="27"/>
      <c r="E18" s="29" t="s">
        <v>19</v>
      </c>
      <c r="F18" s="4">
        <f>SUM(F19:F27)</f>
        <v>4349000</v>
      </c>
      <c r="G18" s="4">
        <f>SUM(G19:G27)</f>
        <v>1700000</v>
      </c>
      <c r="H18" s="4">
        <f>SUM(H19:H27)</f>
        <v>1700000</v>
      </c>
    </row>
    <row r="19" spans="1:8" ht="12.75">
      <c r="A19" s="27"/>
      <c r="B19" s="27"/>
      <c r="C19" s="27"/>
      <c r="D19" s="27"/>
      <c r="E19" s="32" t="s">
        <v>20</v>
      </c>
      <c r="F19" s="21">
        <v>1700000</v>
      </c>
      <c r="G19" s="21">
        <v>1700000</v>
      </c>
      <c r="H19" s="21">
        <v>1700000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2649000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3.5">
      <c r="A28" s="27"/>
      <c r="B28" s="27"/>
      <c r="C28" s="27"/>
      <c r="D28" s="27"/>
      <c r="E28" s="34" t="s">
        <v>28</v>
      </c>
      <c r="F28" s="35">
        <f>+F5+F6+F7+F18</f>
        <v>208052000</v>
      </c>
      <c r="G28" s="35">
        <f>+G5+G6+G7+G18</f>
        <v>216380000</v>
      </c>
      <c r="H28" s="35">
        <f>+H5+H6+H7+H18</f>
        <v>212762000</v>
      </c>
    </row>
    <row r="29" spans="1:8" ht="13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3.5">
      <c r="A30" s="27"/>
      <c r="B30" s="27"/>
      <c r="C30" s="27"/>
      <c r="D30" s="27"/>
      <c r="E30" s="29" t="s">
        <v>30</v>
      </c>
      <c r="F30" s="4">
        <f>SUM(F31:F36)</f>
        <v>67055000</v>
      </c>
      <c r="G30" s="4">
        <f>SUM(G31:G36)</f>
        <v>67055000</v>
      </c>
      <c r="H30" s="4">
        <f>SUM(H31:H36)</f>
        <v>55178000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67055000</v>
      </c>
      <c r="G32" s="14">
        <v>67055000</v>
      </c>
      <c r="H32" s="14">
        <v>55178000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3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/>
    </row>
    <row r="39" spans="1:8" ht="13.5">
      <c r="A39" s="27"/>
      <c r="B39" s="27"/>
      <c r="C39" s="27"/>
      <c r="D39" s="27"/>
      <c r="E39" s="34" t="s">
        <v>35</v>
      </c>
      <c r="F39" s="23">
        <f>+F30+F37</f>
        <v>67055000</v>
      </c>
      <c r="G39" s="23">
        <f>+G30+G37</f>
        <v>67055000</v>
      </c>
      <c r="H39" s="23">
        <f>+H30+H37</f>
        <v>55178000</v>
      </c>
    </row>
    <row r="40" spans="1:8" ht="13.5">
      <c r="A40" s="27"/>
      <c r="B40" s="27"/>
      <c r="C40" s="27"/>
      <c r="D40" s="27"/>
      <c r="E40" s="36" t="s">
        <v>36</v>
      </c>
      <c r="F40" s="24">
        <f>+F28+F39</f>
        <v>275107000</v>
      </c>
      <c r="G40" s="24">
        <f>+G28+G39</f>
        <v>283435000</v>
      </c>
      <c r="H40" s="24">
        <f>+H28+H39</f>
        <v>267940000</v>
      </c>
    </row>
    <row r="41" spans="1:8" ht="12">
      <c r="A41" s="27"/>
      <c r="B41" s="27"/>
      <c r="C41" s="27"/>
      <c r="D41" s="27"/>
      <c r="E41" s="37"/>
      <c r="F41" s="38"/>
      <c r="G41" s="38"/>
      <c r="H41" s="38"/>
    </row>
    <row r="42" spans="1:8" ht="12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112</v>
      </c>
      <c r="F43" s="4"/>
      <c r="G43" s="4"/>
      <c r="H43" s="4"/>
    </row>
    <row r="44" spans="1:8" ht="12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113</v>
      </c>
      <c r="F45" s="7">
        <f>SUM(F47+F53+F59+F66+F72+F78+F84+F90+F96+F102+F108+F114)</f>
        <v>35385000</v>
      </c>
      <c r="G45" s="7">
        <f>SUM(G47+G53+G59+G66+G72+G78+G84+G90+G96+G102+G108+G114)</f>
        <v>27236000</v>
      </c>
      <c r="H45" s="7">
        <f>SUM(H47+H53+H59+H66+H72+H78+H84+H90+H96+H102+H108+H114)</f>
        <v>21759000</v>
      </c>
    </row>
    <row r="46" spans="1:8" ht="12.75">
      <c r="A46" s="27"/>
      <c r="B46" s="27"/>
      <c r="C46" s="27"/>
      <c r="D46" s="27"/>
      <c r="E46" s="8" t="s">
        <v>114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115</v>
      </c>
      <c r="F47" s="4">
        <f>SUM(F48:F51)</f>
        <v>30635000</v>
      </c>
      <c r="G47" s="4">
        <f>SUM(G48:G51)</f>
        <v>26442000</v>
      </c>
      <c r="H47" s="4">
        <f>SUM(H48:H51)</f>
        <v>20921000</v>
      </c>
    </row>
    <row r="48" spans="1:8" ht="12">
      <c r="A48" s="27"/>
      <c r="B48" s="27"/>
      <c r="C48" s="27"/>
      <c r="D48" s="27"/>
      <c r="E48" s="9" t="s">
        <v>116</v>
      </c>
      <c r="F48" s="10">
        <v>30635000</v>
      </c>
      <c r="G48" s="11">
        <v>26442000</v>
      </c>
      <c r="H48" s="12">
        <v>20921000</v>
      </c>
    </row>
    <row r="49" spans="1:8" ht="12">
      <c r="A49" s="27"/>
      <c r="B49" s="27"/>
      <c r="C49" s="27"/>
      <c r="D49" s="27"/>
      <c r="E49" s="9"/>
      <c r="F49" s="13"/>
      <c r="G49" s="14"/>
      <c r="H49" s="15"/>
    </row>
    <row r="50" spans="1:8" ht="12">
      <c r="A50" s="27"/>
      <c r="B50" s="27"/>
      <c r="C50" s="27"/>
      <c r="D50" s="27"/>
      <c r="E50" s="9"/>
      <c r="F50" s="13"/>
      <c r="G50" s="14"/>
      <c r="H50" s="15"/>
    </row>
    <row r="51" spans="1:8" ht="12">
      <c r="A51" s="27"/>
      <c r="B51" s="27"/>
      <c r="C51" s="27"/>
      <c r="D51" s="27"/>
      <c r="E51" s="9"/>
      <c r="F51" s="16"/>
      <c r="G51" s="17"/>
      <c r="H51" s="18"/>
    </row>
    <row r="52" spans="1:8" ht="12">
      <c r="A52" s="27"/>
      <c r="B52" s="27"/>
      <c r="C52" s="27"/>
      <c r="D52" s="27"/>
      <c r="E52" s="19"/>
      <c r="F52" s="20"/>
      <c r="G52" s="20"/>
      <c r="H52" s="20"/>
    </row>
    <row r="53" spans="1:8" ht="12.75">
      <c r="A53" s="27"/>
      <c r="B53" s="27"/>
      <c r="C53" s="27"/>
      <c r="D53" s="27"/>
      <c r="E53" s="3" t="s">
        <v>117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>
      <c r="A54" s="27"/>
      <c r="B54" s="27"/>
      <c r="C54" s="27"/>
      <c r="D54" s="27"/>
      <c r="E54" s="9" t="s">
        <v>118</v>
      </c>
      <c r="F54" s="10"/>
      <c r="G54" s="11"/>
      <c r="H54" s="12"/>
    </row>
    <row r="55" spans="1:8" ht="12">
      <c r="A55" s="27"/>
      <c r="B55" s="27"/>
      <c r="C55" s="27"/>
      <c r="D55" s="27"/>
      <c r="E55" s="9"/>
      <c r="F55" s="13"/>
      <c r="G55" s="14"/>
      <c r="H55" s="15"/>
    </row>
    <row r="56" spans="1:8" ht="12">
      <c r="A56" s="27"/>
      <c r="B56" s="27"/>
      <c r="C56" s="27"/>
      <c r="D56" s="27"/>
      <c r="E56" s="9"/>
      <c r="F56" s="13"/>
      <c r="G56" s="14"/>
      <c r="H56" s="15"/>
    </row>
    <row r="57" spans="1:8" ht="12">
      <c r="A57" s="27"/>
      <c r="B57" s="27"/>
      <c r="C57" s="27"/>
      <c r="D57" s="27"/>
      <c r="E57" s="9"/>
      <c r="F57" s="16"/>
      <c r="G57" s="17"/>
      <c r="H57" s="18"/>
    </row>
    <row r="58" spans="1:8" ht="12">
      <c r="A58" s="27"/>
      <c r="B58" s="27"/>
      <c r="C58" s="27"/>
      <c r="D58" s="27"/>
      <c r="E58" s="19"/>
      <c r="F58" s="20"/>
      <c r="G58" s="20"/>
      <c r="H58" s="20"/>
    </row>
    <row r="59" spans="1:8" ht="12.75">
      <c r="A59" s="27"/>
      <c r="B59" s="27"/>
      <c r="C59" s="27"/>
      <c r="D59" s="27"/>
      <c r="E59" s="3" t="s">
        <v>119</v>
      </c>
      <c r="F59" s="4">
        <f>SUM(F60:F64)</f>
        <v>4000000</v>
      </c>
      <c r="G59" s="4">
        <f>SUM(G60:G64)</f>
        <v>0</v>
      </c>
      <c r="H59" s="4">
        <f>SUM(H60:H64)</f>
        <v>0</v>
      </c>
    </row>
    <row r="60" spans="1:8" ht="12">
      <c r="A60" s="27"/>
      <c r="B60" s="27"/>
      <c r="C60" s="27"/>
      <c r="D60" s="27"/>
      <c r="E60" s="9" t="s">
        <v>120</v>
      </c>
      <c r="F60" s="10">
        <v>4000000</v>
      </c>
      <c r="G60" s="11"/>
      <c r="H60" s="12"/>
    </row>
    <row r="61" spans="1:8" ht="12">
      <c r="A61" s="27"/>
      <c r="B61" s="27"/>
      <c r="C61" s="27"/>
      <c r="D61" s="27"/>
      <c r="E61" s="9" t="s">
        <v>121</v>
      </c>
      <c r="F61" s="13"/>
      <c r="G61" s="14"/>
      <c r="H61" s="15"/>
    </row>
    <row r="62" spans="1:8" ht="12">
      <c r="A62" s="27"/>
      <c r="B62" s="27"/>
      <c r="C62" s="27"/>
      <c r="D62" s="27"/>
      <c r="E62" s="9" t="s">
        <v>122</v>
      </c>
      <c r="F62" s="13"/>
      <c r="G62" s="14"/>
      <c r="H62" s="15"/>
    </row>
    <row r="63" spans="1:8" ht="12">
      <c r="A63" s="27"/>
      <c r="B63" s="27"/>
      <c r="C63" s="27"/>
      <c r="D63" s="27"/>
      <c r="E63" s="9" t="s">
        <v>123</v>
      </c>
      <c r="F63" s="13"/>
      <c r="G63" s="14"/>
      <c r="H63" s="15"/>
    </row>
    <row r="64" spans="1:8" ht="12">
      <c r="A64" s="27"/>
      <c r="B64" s="27"/>
      <c r="C64" s="27"/>
      <c r="D64" s="27"/>
      <c r="E64" s="9" t="s">
        <v>124</v>
      </c>
      <c r="F64" s="16"/>
      <c r="G64" s="17"/>
      <c r="H64" s="18"/>
    </row>
    <row r="65" spans="1:8" ht="12">
      <c r="A65" s="27"/>
      <c r="B65" s="27"/>
      <c r="C65" s="27"/>
      <c r="D65" s="27"/>
      <c r="E65" s="19"/>
      <c r="F65" s="20"/>
      <c r="G65" s="20"/>
      <c r="H65" s="20"/>
    </row>
    <row r="66" spans="1:8" ht="12.75">
      <c r="A66" s="27"/>
      <c r="B66" s="27"/>
      <c r="C66" s="27"/>
      <c r="D66" s="27"/>
      <c r="E66" s="3" t="s">
        <v>125</v>
      </c>
      <c r="F66" s="4">
        <f>SUM(F67:F70)</f>
        <v>0</v>
      </c>
      <c r="G66" s="4">
        <f>SUM(G67:G70)</f>
        <v>0</v>
      </c>
      <c r="H66" s="4">
        <f>SUM(H67:H70)</f>
        <v>0</v>
      </c>
    </row>
    <row r="67" spans="1:8" ht="12">
      <c r="A67" s="27"/>
      <c r="B67" s="27"/>
      <c r="C67" s="27"/>
      <c r="D67" s="27"/>
      <c r="E67" s="9" t="s">
        <v>126</v>
      </c>
      <c r="F67" s="10"/>
      <c r="G67" s="11"/>
      <c r="H67" s="12"/>
    </row>
    <row r="68" spans="1:8" ht="12">
      <c r="A68" s="27"/>
      <c r="B68" s="27"/>
      <c r="C68" s="27"/>
      <c r="D68" s="27"/>
      <c r="E68" s="9"/>
      <c r="F68" s="13"/>
      <c r="G68" s="14"/>
      <c r="H68" s="15"/>
    </row>
    <row r="69" spans="1:8" ht="12">
      <c r="A69" s="27"/>
      <c r="B69" s="27"/>
      <c r="C69" s="27"/>
      <c r="D69" s="27"/>
      <c r="E69" s="9"/>
      <c r="F69" s="13"/>
      <c r="G69" s="14"/>
      <c r="H69" s="15"/>
    </row>
    <row r="70" spans="1:8" ht="12">
      <c r="A70" s="27"/>
      <c r="B70" s="27"/>
      <c r="C70" s="27"/>
      <c r="D70" s="27"/>
      <c r="E70" s="9"/>
      <c r="F70" s="16"/>
      <c r="G70" s="17"/>
      <c r="H70" s="18"/>
    </row>
    <row r="71" spans="1:8" ht="12">
      <c r="A71" s="27"/>
      <c r="B71" s="27"/>
      <c r="C71" s="27"/>
      <c r="D71" s="27"/>
      <c r="E71" s="19"/>
      <c r="F71" s="20"/>
      <c r="G71" s="20"/>
      <c r="H71" s="20"/>
    </row>
    <row r="72" spans="1:8" ht="12.75">
      <c r="A72" s="27"/>
      <c r="B72" s="27"/>
      <c r="C72" s="27"/>
      <c r="D72" s="27"/>
      <c r="E72" s="3" t="s">
        <v>127</v>
      </c>
      <c r="F72" s="4">
        <f>SUM(F73:F76)</f>
        <v>0</v>
      </c>
      <c r="G72" s="4">
        <f>SUM(G73:G76)</f>
        <v>0</v>
      </c>
      <c r="H72" s="4">
        <f>SUM(H73:H76)</f>
        <v>0</v>
      </c>
    </row>
    <row r="73" spans="1:8" ht="12">
      <c r="A73" s="27"/>
      <c r="B73" s="27"/>
      <c r="C73" s="27"/>
      <c r="D73" s="27"/>
      <c r="E73" s="9" t="s">
        <v>128</v>
      </c>
      <c r="F73" s="10"/>
      <c r="G73" s="11"/>
      <c r="H73" s="12"/>
    </row>
    <row r="74" spans="1:8" ht="12">
      <c r="A74" s="27"/>
      <c r="B74" s="27"/>
      <c r="C74" s="27"/>
      <c r="D74" s="27"/>
      <c r="E74" s="9"/>
      <c r="F74" s="13"/>
      <c r="G74" s="14"/>
      <c r="H74" s="15"/>
    </row>
    <row r="75" spans="1:8" ht="12">
      <c r="A75" s="27"/>
      <c r="B75" s="27"/>
      <c r="C75" s="27"/>
      <c r="D75" s="27"/>
      <c r="E75" s="9"/>
      <c r="F75" s="13"/>
      <c r="G75" s="14"/>
      <c r="H75" s="15"/>
    </row>
    <row r="76" spans="1:8" ht="12">
      <c r="A76" s="27"/>
      <c r="B76" s="27"/>
      <c r="C76" s="27"/>
      <c r="D76" s="27"/>
      <c r="E76" s="9"/>
      <c r="F76" s="16"/>
      <c r="G76" s="17"/>
      <c r="H76" s="18"/>
    </row>
    <row r="77" spans="1:8" ht="12">
      <c r="A77" s="27"/>
      <c r="B77" s="27"/>
      <c r="C77" s="27"/>
      <c r="D77" s="27"/>
      <c r="E77" s="19"/>
      <c r="F77" s="20"/>
      <c r="G77" s="20"/>
      <c r="H77" s="20"/>
    </row>
    <row r="78" spans="1:8" ht="12.75">
      <c r="A78" s="27"/>
      <c r="B78" s="27"/>
      <c r="C78" s="27"/>
      <c r="D78" s="27"/>
      <c r="E78" s="3" t="s">
        <v>129</v>
      </c>
      <c r="F78" s="4">
        <f>SUM(F79:F82)</f>
        <v>0</v>
      </c>
      <c r="G78" s="4">
        <f>SUM(G79:G82)</f>
        <v>0</v>
      </c>
      <c r="H78" s="4">
        <f>SUM(H79:H82)</f>
        <v>0</v>
      </c>
    </row>
    <row r="79" spans="1:8" ht="12">
      <c r="A79" s="27"/>
      <c r="B79" s="27"/>
      <c r="C79" s="27"/>
      <c r="D79" s="27"/>
      <c r="E79" s="9" t="s">
        <v>130</v>
      </c>
      <c r="F79" s="10"/>
      <c r="G79" s="11"/>
      <c r="H79" s="12"/>
    </row>
    <row r="80" spans="1:8" ht="12">
      <c r="A80" s="27"/>
      <c r="B80" s="27"/>
      <c r="C80" s="27"/>
      <c r="D80" s="27"/>
      <c r="E80" s="9" t="s">
        <v>131</v>
      </c>
      <c r="F80" s="13"/>
      <c r="G80" s="14"/>
      <c r="H80" s="15"/>
    </row>
    <row r="81" spans="1:8" ht="12">
      <c r="A81" s="27"/>
      <c r="B81" s="27"/>
      <c r="C81" s="27"/>
      <c r="D81" s="27"/>
      <c r="E81" s="9" t="s">
        <v>132</v>
      </c>
      <c r="F81" s="13"/>
      <c r="G81" s="14"/>
      <c r="H81" s="15"/>
    </row>
    <row r="82" spans="1:8" ht="12">
      <c r="A82" s="27"/>
      <c r="B82" s="27"/>
      <c r="C82" s="27"/>
      <c r="D82" s="27"/>
      <c r="E82" s="9"/>
      <c r="F82" s="16"/>
      <c r="G82" s="17"/>
      <c r="H82" s="18"/>
    </row>
    <row r="83" spans="1:8" ht="12">
      <c r="A83" s="27"/>
      <c r="B83" s="27"/>
      <c r="C83" s="27"/>
      <c r="D83" s="27"/>
      <c r="E83" s="19"/>
      <c r="F83" s="20"/>
      <c r="G83" s="20"/>
      <c r="H83" s="20"/>
    </row>
    <row r="84" spans="1:8" ht="12.75">
      <c r="A84" s="27"/>
      <c r="B84" s="27"/>
      <c r="C84" s="27"/>
      <c r="D84" s="27"/>
      <c r="E84" s="3" t="s">
        <v>133</v>
      </c>
      <c r="F84" s="4">
        <f>SUM(F85:F88)</f>
        <v>750000</v>
      </c>
      <c r="G84" s="4">
        <f>SUM(G85:G88)</f>
        <v>794000</v>
      </c>
      <c r="H84" s="4">
        <f>SUM(H85:H88)</f>
        <v>838000</v>
      </c>
    </row>
    <row r="85" spans="1:8" ht="12">
      <c r="A85" s="27"/>
      <c r="B85" s="27"/>
      <c r="C85" s="27"/>
      <c r="D85" s="27"/>
      <c r="E85" s="9" t="s">
        <v>134</v>
      </c>
      <c r="F85" s="10">
        <v>750000</v>
      </c>
      <c r="G85" s="11">
        <v>794000</v>
      </c>
      <c r="H85" s="12">
        <v>838000</v>
      </c>
    </row>
    <row r="86" spans="1:8" ht="12">
      <c r="A86" s="27"/>
      <c r="B86" s="27"/>
      <c r="C86" s="27"/>
      <c r="D86" s="27"/>
      <c r="E86" s="9"/>
      <c r="F86" s="13"/>
      <c r="G86" s="14"/>
      <c r="H86" s="15"/>
    </row>
    <row r="87" spans="1:8" ht="12">
      <c r="A87" s="27"/>
      <c r="B87" s="27"/>
      <c r="C87" s="27"/>
      <c r="D87" s="27"/>
      <c r="E87" s="9"/>
      <c r="F87" s="13"/>
      <c r="G87" s="14"/>
      <c r="H87" s="15"/>
    </row>
    <row r="88" spans="1:8" ht="12">
      <c r="A88" s="27"/>
      <c r="B88" s="27"/>
      <c r="C88" s="27"/>
      <c r="D88" s="27"/>
      <c r="E88" s="9"/>
      <c r="F88" s="16"/>
      <c r="G88" s="17"/>
      <c r="H88" s="18"/>
    </row>
    <row r="89" spans="1:8" ht="12">
      <c r="A89" s="27"/>
      <c r="B89" s="27"/>
      <c r="C89" s="27"/>
      <c r="D89" s="27"/>
      <c r="E89" s="19"/>
      <c r="F89" s="20"/>
      <c r="G89" s="20"/>
      <c r="H89" s="20"/>
    </row>
    <row r="90" spans="1:8" ht="12.75" hidden="1">
      <c r="A90" s="27"/>
      <c r="B90" s="27"/>
      <c r="C90" s="27"/>
      <c r="D90" s="27"/>
      <c r="E90" s="3"/>
      <c r="F90" s="4">
        <f>SUM(F91:F94)</f>
        <v>0</v>
      </c>
      <c r="G90" s="4">
        <f>SUM(G91:G94)</f>
        <v>0</v>
      </c>
      <c r="H90" s="4">
        <f>SUM(H91:H94)</f>
        <v>0</v>
      </c>
    </row>
    <row r="91" spans="1:8" ht="12" hidden="1">
      <c r="A91" s="27"/>
      <c r="B91" s="27"/>
      <c r="C91" s="27"/>
      <c r="D91" s="27"/>
      <c r="E91" s="9"/>
      <c r="F91" s="10"/>
      <c r="G91" s="11"/>
      <c r="H91" s="12"/>
    </row>
    <row r="92" spans="1:8" ht="12" hidden="1">
      <c r="A92" s="27"/>
      <c r="B92" s="27"/>
      <c r="C92" s="27"/>
      <c r="D92" s="27"/>
      <c r="E92" s="9"/>
      <c r="F92" s="13"/>
      <c r="G92" s="14"/>
      <c r="H92" s="15"/>
    </row>
    <row r="93" spans="1:8" ht="12" hidden="1">
      <c r="A93" s="27"/>
      <c r="B93" s="27"/>
      <c r="C93" s="27"/>
      <c r="D93" s="27"/>
      <c r="E93" s="9"/>
      <c r="F93" s="13"/>
      <c r="G93" s="14"/>
      <c r="H93" s="15"/>
    </row>
    <row r="94" spans="1:8" ht="12" hidden="1">
      <c r="A94" s="27"/>
      <c r="B94" s="27"/>
      <c r="C94" s="27"/>
      <c r="D94" s="27"/>
      <c r="E94" s="9"/>
      <c r="F94" s="16"/>
      <c r="G94" s="17"/>
      <c r="H94" s="18"/>
    </row>
    <row r="95" spans="1:8" ht="12" hidden="1">
      <c r="A95" s="27"/>
      <c r="B95" s="27"/>
      <c r="C95" s="27"/>
      <c r="D95" s="27"/>
      <c r="E95" s="19"/>
      <c r="F95" s="20"/>
      <c r="G95" s="20"/>
      <c r="H95" s="20"/>
    </row>
    <row r="96" spans="1:8" ht="12.75" hidden="1">
      <c r="A96" s="27"/>
      <c r="B96" s="27"/>
      <c r="C96" s="27"/>
      <c r="D96" s="27"/>
      <c r="E96" s="3"/>
      <c r="F96" s="4">
        <f>SUM(F97:F100)</f>
        <v>0</v>
      </c>
      <c r="G96" s="4">
        <f>SUM(G97:G100)</f>
        <v>0</v>
      </c>
      <c r="H96" s="4">
        <f>SUM(H97:H100)</f>
        <v>0</v>
      </c>
    </row>
    <row r="97" spans="1:8" ht="12" hidden="1">
      <c r="A97" s="27"/>
      <c r="B97" s="27"/>
      <c r="C97" s="27"/>
      <c r="D97" s="27"/>
      <c r="E97" s="9"/>
      <c r="F97" s="10"/>
      <c r="G97" s="11"/>
      <c r="H97" s="12"/>
    </row>
    <row r="98" spans="1:8" ht="12" hidden="1">
      <c r="A98" s="27"/>
      <c r="B98" s="27"/>
      <c r="C98" s="27"/>
      <c r="D98" s="27"/>
      <c r="E98" s="9"/>
      <c r="F98" s="13"/>
      <c r="G98" s="14"/>
      <c r="H98" s="15"/>
    </row>
    <row r="99" spans="1:8" ht="12" hidden="1">
      <c r="A99" s="27"/>
      <c r="B99" s="27"/>
      <c r="C99" s="27"/>
      <c r="D99" s="27"/>
      <c r="E99" s="9"/>
      <c r="F99" s="13"/>
      <c r="G99" s="14"/>
      <c r="H99" s="15"/>
    </row>
    <row r="100" spans="1:8" ht="12" hidden="1">
      <c r="A100" s="27"/>
      <c r="B100" s="27"/>
      <c r="C100" s="27"/>
      <c r="D100" s="27"/>
      <c r="E100" s="9"/>
      <c r="F100" s="16"/>
      <c r="G100" s="17"/>
      <c r="H100" s="18"/>
    </row>
    <row r="101" spans="1:8" ht="12" hidden="1">
      <c r="A101" s="27"/>
      <c r="B101" s="27"/>
      <c r="C101" s="27"/>
      <c r="D101" s="27"/>
      <c r="E101" s="19"/>
      <c r="F101" s="20"/>
      <c r="G101" s="20"/>
      <c r="H101" s="20"/>
    </row>
    <row r="102" spans="5:8" ht="12.75" hidden="1">
      <c r="E102" s="3"/>
      <c r="F102" s="4">
        <f>SUM(F103:F106)</f>
        <v>0</v>
      </c>
      <c r="G102" s="4">
        <f>SUM(G103:G106)</f>
        <v>0</v>
      </c>
      <c r="H102" s="4">
        <f>SUM(H103:H106)</f>
        <v>0</v>
      </c>
    </row>
    <row r="103" spans="5:8" ht="12" hidden="1">
      <c r="E103" s="9"/>
      <c r="F103" s="10"/>
      <c r="G103" s="11"/>
      <c r="H103" s="12"/>
    </row>
    <row r="104" spans="5:8" ht="12" hidden="1">
      <c r="E104" s="9"/>
      <c r="F104" s="13"/>
      <c r="G104" s="14"/>
      <c r="H104" s="15"/>
    </row>
    <row r="105" spans="5:8" ht="12" hidden="1">
      <c r="E105" s="9"/>
      <c r="F105" s="13"/>
      <c r="G105" s="14"/>
      <c r="H105" s="15"/>
    </row>
    <row r="106" spans="5:8" ht="12" hidden="1">
      <c r="E106" s="9"/>
      <c r="F106" s="16"/>
      <c r="G106" s="17"/>
      <c r="H106" s="18"/>
    </row>
    <row r="107" spans="5:8" ht="12" hidden="1">
      <c r="E107" s="19"/>
      <c r="F107" s="20"/>
      <c r="G107" s="20"/>
      <c r="H107" s="20"/>
    </row>
    <row r="108" spans="5:8" ht="12.75" hidden="1">
      <c r="E108" s="3"/>
      <c r="F108" s="4">
        <f>SUM(F109:F112)</f>
        <v>0</v>
      </c>
      <c r="G108" s="4">
        <f>SUM(G109:G112)</f>
        <v>0</v>
      </c>
      <c r="H108" s="4">
        <f>SUM(H109:H112)</f>
        <v>0</v>
      </c>
    </row>
    <row r="109" spans="5:8" ht="12" hidden="1">
      <c r="E109" s="9"/>
      <c r="F109" s="10"/>
      <c r="G109" s="11"/>
      <c r="H109" s="12"/>
    </row>
    <row r="110" spans="5:8" ht="12" hidden="1">
      <c r="E110" s="9"/>
      <c r="F110" s="13"/>
      <c r="G110" s="14"/>
      <c r="H110" s="15"/>
    </row>
    <row r="111" spans="5:8" ht="12" hidden="1">
      <c r="E111" s="9"/>
      <c r="F111" s="13"/>
      <c r="G111" s="14"/>
      <c r="H111" s="15"/>
    </row>
    <row r="112" spans="5:8" ht="12" hidden="1">
      <c r="E112" s="9"/>
      <c r="F112" s="16"/>
      <c r="G112" s="17"/>
      <c r="H112" s="18"/>
    </row>
    <row r="113" spans="5:8" ht="12" hidden="1">
      <c r="E113" s="19"/>
      <c r="F113" s="20"/>
      <c r="G113" s="20"/>
      <c r="H113" s="20"/>
    </row>
    <row r="114" spans="5:8" ht="12.75" hidden="1">
      <c r="E114" s="3"/>
      <c r="F114" s="4">
        <f>SUM(F115:F118)</f>
        <v>0</v>
      </c>
      <c r="G114" s="4">
        <f>SUM(G115:G118)</f>
        <v>0</v>
      </c>
      <c r="H114" s="4">
        <f>SUM(H115:H118)</f>
        <v>0</v>
      </c>
    </row>
    <row r="115" spans="5:8" ht="12" hidden="1">
      <c r="E115" s="9"/>
      <c r="F115" s="10"/>
      <c r="G115" s="11"/>
      <c r="H115" s="12"/>
    </row>
    <row r="116" spans="5:8" ht="12" hidden="1">
      <c r="E116" s="9"/>
      <c r="F116" s="13"/>
      <c r="G116" s="14"/>
      <c r="H116" s="15"/>
    </row>
    <row r="117" spans="5:8" ht="12" hidden="1">
      <c r="E117" s="9"/>
      <c r="F117" s="13"/>
      <c r="G117" s="14"/>
      <c r="H117" s="15"/>
    </row>
    <row r="118" spans="5:8" ht="12" hidden="1">
      <c r="E118" s="9"/>
      <c r="F118" s="16"/>
      <c r="G118" s="17"/>
      <c r="H118" s="18"/>
    </row>
    <row r="119" spans="5:8" ht="12" hidden="1">
      <c r="E119" s="19"/>
      <c r="F119" s="20"/>
      <c r="G119" s="20"/>
      <c r="H119" s="20"/>
    </row>
    <row r="120" spans="6:8" ht="12">
      <c r="F120" s="25"/>
      <c r="G120" s="25"/>
      <c r="H120" s="25"/>
    </row>
    <row r="121" spans="6:8" ht="12">
      <c r="F121" s="25"/>
      <c r="G121" s="25"/>
      <c r="H121" s="25"/>
    </row>
    <row r="122" spans="6:8" ht="12">
      <c r="F122" s="25"/>
      <c r="G122" s="25"/>
      <c r="H122" s="25"/>
    </row>
    <row r="123" spans="6:8" ht="12">
      <c r="F123" s="25"/>
      <c r="G123" s="25"/>
      <c r="H123" s="25"/>
    </row>
    <row r="124" spans="6:8" ht="12">
      <c r="F124" s="25"/>
      <c r="G124" s="25"/>
      <c r="H124" s="25"/>
    </row>
    <row r="125" spans="6:8" ht="12">
      <c r="F125" s="25"/>
      <c r="G125" s="25"/>
      <c r="H125" s="25"/>
    </row>
    <row r="126" spans="6:8" ht="12">
      <c r="F126" s="25"/>
      <c r="G126" s="25"/>
      <c r="H126" s="25"/>
    </row>
    <row r="127" spans="6:8" ht="12">
      <c r="F127" s="25"/>
      <c r="G127" s="25"/>
      <c r="H127" s="25"/>
    </row>
    <row r="128" spans="6:8" ht="12">
      <c r="F128" s="25"/>
      <c r="G128" s="25"/>
      <c r="H128" s="25"/>
    </row>
    <row r="129" spans="6:8" ht="12">
      <c r="F129" s="25"/>
      <c r="G129" s="25"/>
      <c r="H129" s="25"/>
    </row>
    <row r="130" spans="6:8" ht="12">
      <c r="F130" s="25"/>
      <c r="G130" s="25"/>
      <c r="H130" s="25"/>
    </row>
    <row r="131" spans="6:8" ht="12">
      <c r="F131" s="25"/>
      <c r="G131" s="25"/>
      <c r="H131" s="25"/>
    </row>
    <row r="132" spans="6:8" ht="12">
      <c r="F132" s="25"/>
      <c r="G132" s="25"/>
      <c r="H132" s="25"/>
    </row>
    <row r="133" spans="6:8" ht="12">
      <c r="F133" s="25"/>
      <c r="G133" s="25"/>
      <c r="H133" s="25"/>
    </row>
    <row r="134" spans="6:8" ht="12">
      <c r="F134" s="25"/>
      <c r="G134" s="25"/>
      <c r="H134" s="25"/>
    </row>
    <row r="135" spans="6:8" ht="12">
      <c r="F135" s="25"/>
      <c r="G135" s="25"/>
      <c r="H135" s="25"/>
    </row>
    <row r="136" spans="6:8" ht="12">
      <c r="F136" s="25"/>
      <c r="G136" s="25"/>
      <c r="H136" s="25"/>
    </row>
    <row r="137" spans="6:8" ht="12">
      <c r="F137" s="25"/>
      <c r="G137" s="25"/>
      <c r="H137" s="25"/>
    </row>
    <row r="138" spans="6:8" ht="12">
      <c r="F138" s="25"/>
      <c r="G138" s="25"/>
      <c r="H138" s="25"/>
    </row>
    <row r="139" spans="6:8" ht="12">
      <c r="F139" s="25"/>
      <c r="G139" s="25"/>
      <c r="H139" s="25"/>
    </row>
    <row r="140" spans="6:8" ht="12">
      <c r="F140" s="25"/>
      <c r="G140" s="25"/>
      <c r="H140" s="25"/>
    </row>
    <row r="141" spans="6:8" ht="12">
      <c r="F141" s="25"/>
      <c r="G141" s="25"/>
      <c r="H141" s="25"/>
    </row>
    <row r="142" spans="6:8" ht="12">
      <c r="F142" s="25"/>
      <c r="G142" s="25"/>
      <c r="H142" s="25"/>
    </row>
    <row r="143" spans="6:8" ht="12">
      <c r="F143" s="25"/>
      <c r="G143" s="25"/>
      <c r="H143" s="25"/>
    </row>
    <row r="144" spans="6:8" ht="12">
      <c r="F144" s="25"/>
      <c r="G144" s="25"/>
      <c r="H144" s="25"/>
    </row>
    <row r="145" spans="6:8" ht="12">
      <c r="F145" s="25"/>
      <c r="G145" s="25"/>
      <c r="H145" s="25"/>
    </row>
    <row r="146" spans="6:8" ht="12">
      <c r="F146" s="25"/>
      <c r="G146" s="25"/>
      <c r="H146" s="25"/>
    </row>
    <row r="147" spans="6:8" ht="12">
      <c r="F147" s="25"/>
      <c r="G147" s="25"/>
      <c r="H147" s="25"/>
    </row>
    <row r="148" spans="6:8" ht="12">
      <c r="F148" s="25"/>
      <c r="G148" s="25"/>
      <c r="H148" s="25"/>
    </row>
    <row r="149" spans="6:8" ht="12">
      <c r="F149" s="25"/>
      <c r="G149" s="25"/>
      <c r="H149" s="25"/>
    </row>
    <row r="150" spans="6:8" ht="12">
      <c r="F150" s="25"/>
      <c r="G150" s="25"/>
      <c r="H150" s="25"/>
    </row>
    <row r="151" spans="6:8" ht="12">
      <c r="F151" s="25"/>
      <c r="G151" s="25"/>
      <c r="H151" s="25"/>
    </row>
    <row r="152" spans="6:8" ht="12">
      <c r="F152" s="25"/>
      <c r="G152" s="25"/>
      <c r="H152" s="25"/>
    </row>
    <row r="153" spans="6:8" ht="12">
      <c r="F153" s="25"/>
      <c r="G153" s="25"/>
      <c r="H153" s="25"/>
    </row>
    <row r="154" spans="6:8" ht="12">
      <c r="F154" s="25"/>
      <c r="G154" s="25"/>
      <c r="H154" s="25"/>
    </row>
    <row r="155" spans="6:8" ht="12">
      <c r="F155" s="25"/>
      <c r="G155" s="25"/>
      <c r="H155" s="25"/>
    </row>
    <row r="156" spans="6:8" ht="12">
      <c r="F156" s="25"/>
      <c r="G156" s="25"/>
      <c r="H156" s="25"/>
    </row>
    <row r="157" spans="6:8" ht="12">
      <c r="F157" s="25"/>
      <c r="G157" s="25"/>
      <c r="H157" s="25"/>
    </row>
    <row r="158" spans="6:8" ht="12">
      <c r="F158" s="25"/>
      <c r="G158" s="25"/>
      <c r="H158" s="25"/>
    </row>
    <row r="159" spans="6:8" ht="12">
      <c r="F159" s="25"/>
      <c r="G159" s="25"/>
      <c r="H159" s="25"/>
    </row>
    <row r="160" spans="6:8" ht="12">
      <c r="F160" s="25"/>
      <c r="G160" s="25"/>
      <c r="H160" s="25"/>
    </row>
    <row r="161" spans="6:8" ht="12">
      <c r="F161" s="25"/>
      <c r="G161" s="25"/>
      <c r="H161" s="25"/>
    </row>
    <row r="162" spans="6:8" ht="12">
      <c r="F162" s="25"/>
      <c r="G162" s="25"/>
      <c r="H162" s="25"/>
    </row>
    <row r="163" spans="6:8" ht="12">
      <c r="F163" s="25"/>
      <c r="G163" s="25"/>
      <c r="H163" s="25"/>
    </row>
    <row r="164" spans="6:8" ht="12">
      <c r="F164" s="25"/>
      <c r="G164" s="25"/>
      <c r="H164" s="25"/>
    </row>
    <row r="165" spans="6:8" ht="12">
      <c r="F165" s="25"/>
      <c r="G165" s="25"/>
      <c r="H165" s="25"/>
    </row>
    <row r="166" spans="6:8" ht="12">
      <c r="F166" s="25"/>
      <c r="G166" s="25"/>
      <c r="H166" s="25"/>
    </row>
    <row r="167" spans="6:8" ht="12">
      <c r="F167" s="25"/>
      <c r="G167" s="25"/>
      <c r="H167" s="25"/>
    </row>
    <row r="168" spans="6:8" ht="12">
      <c r="F168" s="25"/>
      <c r="G168" s="25"/>
      <c r="H168" s="25"/>
    </row>
    <row r="169" spans="6:8" ht="12">
      <c r="F169" s="25"/>
      <c r="G169" s="25"/>
      <c r="H169" s="25"/>
    </row>
    <row r="170" spans="6:8" ht="12">
      <c r="F170" s="25"/>
      <c r="G170" s="25"/>
      <c r="H170" s="25"/>
    </row>
    <row r="171" spans="6:8" ht="12">
      <c r="F171" s="25"/>
      <c r="G171" s="25"/>
      <c r="H171" s="25"/>
    </row>
    <row r="172" spans="6:8" ht="12">
      <c r="F172" s="25"/>
      <c r="G172" s="25"/>
      <c r="H172" s="25"/>
    </row>
    <row r="173" spans="6:8" ht="12">
      <c r="F173" s="25"/>
      <c r="G173" s="25"/>
      <c r="H173" s="25"/>
    </row>
    <row r="174" spans="6:8" ht="12">
      <c r="F174" s="25"/>
      <c r="G174" s="25"/>
      <c r="H174" s="25"/>
    </row>
    <row r="175" spans="6:8" ht="12">
      <c r="F175" s="25"/>
      <c r="G175" s="25"/>
      <c r="H175" s="25"/>
    </row>
    <row r="176" spans="6:8" ht="12">
      <c r="F176" s="25"/>
      <c r="G176" s="25"/>
      <c r="H176" s="25"/>
    </row>
    <row r="177" spans="6:8" ht="12">
      <c r="F177" s="25"/>
      <c r="G177" s="25"/>
      <c r="H177" s="25"/>
    </row>
    <row r="178" spans="6:8" ht="12">
      <c r="F178" s="25"/>
      <c r="G178" s="25"/>
      <c r="H178" s="25"/>
    </row>
    <row r="179" spans="6:8" ht="12">
      <c r="F179" s="25"/>
      <c r="G179" s="25"/>
      <c r="H179" s="25"/>
    </row>
    <row r="180" spans="6:8" ht="12">
      <c r="F180" s="25"/>
      <c r="G180" s="25"/>
      <c r="H180" s="25"/>
    </row>
    <row r="181" spans="6:8" ht="12">
      <c r="F181" s="25"/>
      <c r="G181" s="25"/>
      <c r="H181" s="25"/>
    </row>
    <row r="182" spans="6:8" ht="12">
      <c r="F182" s="25"/>
      <c r="G182" s="25"/>
      <c r="H182" s="25"/>
    </row>
    <row r="183" spans="6:8" ht="12">
      <c r="F183" s="25"/>
      <c r="G183" s="25"/>
      <c r="H183" s="25"/>
    </row>
    <row r="184" spans="6:8" ht="12">
      <c r="F184" s="25"/>
      <c r="G184" s="25"/>
      <c r="H184" s="25"/>
    </row>
    <row r="185" spans="6:8" ht="12">
      <c r="F185" s="25"/>
      <c r="G185" s="25"/>
      <c r="H185" s="25"/>
    </row>
    <row r="186" spans="6:8" ht="12">
      <c r="F186" s="25"/>
      <c r="G186" s="25"/>
      <c r="H186" s="25"/>
    </row>
    <row r="187" spans="6:8" ht="12">
      <c r="F187" s="25"/>
      <c r="G187" s="25"/>
      <c r="H187" s="25"/>
    </row>
    <row r="188" spans="6:8" ht="12">
      <c r="F188" s="25"/>
      <c r="G188" s="25"/>
      <c r="H188" s="25"/>
    </row>
    <row r="189" spans="6:8" ht="12">
      <c r="F189" s="25"/>
      <c r="G189" s="25"/>
      <c r="H189" s="25"/>
    </row>
    <row r="190" spans="6:8" ht="12">
      <c r="F190" s="25"/>
      <c r="G190" s="25"/>
      <c r="H190" s="25"/>
    </row>
    <row r="191" spans="6:8" ht="12">
      <c r="F191" s="25"/>
      <c r="G191" s="25"/>
      <c r="H191" s="25"/>
    </row>
    <row r="192" spans="6:8" ht="12">
      <c r="F192" s="25"/>
      <c r="G192" s="25"/>
      <c r="H192" s="25"/>
    </row>
    <row r="193" spans="6:8" ht="12">
      <c r="F193" s="25"/>
      <c r="G193" s="25"/>
      <c r="H193" s="25"/>
    </row>
    <row r="194" spans="6:8" ht="12">
      <c r="F194" s="25"/>
      <c r="G194" s="25"/>
      <c r="H194" s="25"/>
    </row>
    <row r="195" spans="6:8" ht="12">
      <c r="F195" s="25"/>
      <c r="G195" s="25"/>
      <c r="H195" s="25"/>
    </row>
    <row r="196" spans="6:8" ht="12">
      <c r="F196" s="25"/>
      <c r="G196" s="25"/>
      <c r="H196" s="25"/>
    </row>
    <row r="197" spans="6:8" ht="12">
      <c r="F197" s="25"/>
      <c r="G197" s="25"/>
      <c r="H197" s="25"/>
    </row>
    <row r="198" spans="6:8" ht="12">
      <c r="F198" s="25"/>
      <c r="G198" s="25"/>
      <c r="H198" s="25"/>
    </row>
    <row r="199" spans="6:8" ht="12">
      <c r="F199" s="25"/>
      <c r="G199" s="25"/>
      <c r="H199" s="25"/>
    </row>
    <row r="200" spans="6:8" ht="12">
      <c r="F200" s="25"/>
      <c r="G200" s="25"/>
      <c r="H200" s="25"/>
    </row>
    <row r="201" spans="6:8" ht="12">
      <c r="F201" s="25"/>
      <c r="G201" s="25"/>
      <c r="H201" s="25"/>
    </row>
    <row r="202" spans="6:8" ht="12">
      <c r="F202" s="25"/>
      <c r="G202" s="25"/>
      <c r="H202" s="25"/>
    </row>
    <row r="203" spans="6:8" ht="12">
      <c r="F203" s="25"/>
      <c r="G203" s="25"/>
      <c r="H203" s="25"/>
    </row>
    <row r="204" spans="6:8" ht="12">
      <c r="F204" s="25"/>
      <c r="G204" s="25"/>
      <c r="H204" s="25"/>
    </row>
    <row r="205" spans="6:8" ht="12">
      <c r="F205" s="25"/>
      <c r="G205" s="25"/>
      <c r="H205" s="25"/>
    </row>
    <row r="206" spans="6:8" ht="12">
      <c r="F206" s="25"/>
      <c r="G206" s="25"/>
      <c r="H206" s="25"/>
    </row>
    <row r="207" spans="6:8" ht="12">
      <c r="F207" s="25"/>
      <c r="G207" s="25"/>
      <c r="H207" s="25"/>
    </row>
    <row r="208" spans="6:8" ht="12">
      <c r="F208" s="25"/>
      <c r="G208" s="25"/>
      <c r="H208" s="25"/>
    </row>
    <row r="209" spans="6:8" ht="12">
      <c r="F209" s="25"/>
      <c r="G209" s="25"/>
      <c r="H209" s="25"/>
    </row>
    <row r="210" spans="6:8" ht="12">
      <c r="F210" s="25"/>
      <c r="G210" s="25"/>
      <c r="H210" s="25"/>
    </row>
    <row r="211" spans="6:8" ht="12">
      <c r="F211" s="25"/>
      <c r="G211" s="25"/>
      <c r="H211" s="25"/>
    </row>
    <row r="212" spans="6:8" ht="12">
      <c r="F212" s="25"/>
      <c r="G212" s="25"/>
      <c r="H212" s="25"/>
    </row>
    <row r="213" spans="6:8" ht="12">
      <c r="F213" s="25"/>
      <c r="G213" s="25"/>
      <c r="H213" s="25"/>
    </row>
    <row r="214" spans="6:8" ht="12">
      <c r="F214" s="25"/>
      <c r="G214" s="25"/>
      <c r="H214" s="25"/>
    </row>
    <row r="215" spans="6:8" ht="12">
      <c r="F215" s="25"/>
      <c r="G215" s="25"/>
      <c r="H215" s="25"/>
    </row>
    <row r="216" spans="6:8" ht="12">
      <c r="F216" s="25"/>
      <c r="G216" s="25"/>
      <c r="H216" s="25"/>
    </row>
    <row r="217" spans="6:8" ht="12">
      <c r="F217" s="25"/>
      <c r="G217" s="25"/>
      <c r="H217" s="25"/>
    </row>
    <row r="218" spans="6:8" ht="12">
      <c r="F218" s="25"/>
      <c r="G218" s="25"/>
      <c r="H218" s="25"/>
    </row>
    <row r="219" spans="6:8" ht="12">
      <c r="F219" s="25"/>
      <c r="G219" s="25"/>
      <c r="H219" s="25"/>
    </row>
    <row r="220" spans="6:8" ht="12">
      <c r="F220" s="25"/>
      <c r="G220" s="25"/>
      <c r="H220" s="25"/>
    </row>
    <row r="221" spans="6:8" ht="12">
      <c r="F221" s="25"/>
      <c r="G221" s="25"/>
      <c r="H221" s="25"/>
    </row>
    <row r="222" spans="6:8" ht="12">
      <c r="F222" s="25"/>
      <c r="G222" s="25"/>
      <c r="H222" s="25"/>
    </row>
    <row r="223" spans="6:8" ht="12">
      <c r="F223" s="25"/>
      <c r="G223" s="25"/>
      <c r="H223" s="25"/>
    </row>
    <row r="224" spans="6:8" ht="12">
      <c r="F224" s="25"/>
      <c r="G224" s="25"/>
      <c r="H224" s="25"/>
    </row>
    <row r="225" spans="6:8" ht="12">
      <c r="F225" s="25"/>
      <c r="G225" s="25"/>
      <c r="H225" s="25"/>
    </row>
    <row r="226" spans="6:8" ht="12">
      <c r="F226" s="25"/>
      <c r="G226" s="25"/>
      <c r="H226" s="25"/>
    </row>
    <row r="227" spans="6:8" ht="12">
      <c r="F227" s="25"/>
      <c r="G227" s="25"/>
      <c r="H227" s="25"/>
    </row>
    <row r="228" spans="6:8" ht="12">
      <c r="F228" s="25"/>
      <c r="G228" s="25"/>
      <c r="H228" s="25"/>
    </row>
    <row r="229" spans="6:8" ht="12">
      <c r="F229" s="25"/>
      <c r="G229" s="25"/>
      <c r="H229" s="25"/>
    </row>
    <row r="230" spans="6:8" ht="12">
      <c r="F230" s="25"/>
      <c r="G230" s="25"/>
      <c r="H230" s="25"/>
    </row>
    <row r="231" spans="6:8" ht="12">
      <c r="F231" s="25"/>
      <c r="G231" s="25"/>
      <c r="H231" s="25"/>
    </row>
    <row r="232" spans="6:8" ht="12">
      <c r="F232" s="25"/>
      <c r="G232" s="25"/>
      <c r="H232" s="25"/>
    </row>
    <row r="233" spans="6:8" ht="12">
      <c r="F233" s="25"/>
      <c r="G233" s="25"/>
      <c r="H233" s="25"/>
    </row>
    <row r="234" spans="6:8" ht="12">
      <c r="F234" s="25"/>
      <c r="G234" s="25"/>
      <c r="H234" s="25"/>
    </row>
    <row r="235" spans="6:8" ht="12">
      <c r="F235" s="25"/>
      <c r="G235" s="25"/>
      <c r="H235" s="25"/>
    </row>
    <row r="236" spans="6:8" ht="12">
      <c r="F236" s="25"/>
      <c r="G236" s="25"/>
      <c r="H236" s="25"/>
    </row>
    <row r="237" spans="6:8" ht="12">
      <c r="F237" s="25"/>
      <c r="G237" s="25"/>
      <c r="H237" s="25"/>
    </row>
    <row r="238" spans="6:8" ht="12">
      <c r="F238" s="25"/>
      <c r="G238" s="25"/>
      <c r="H238" s="25"/>
    </row>
    <row r="239" spans="6:8" ht="12">
      <c r="F239" s="25"/>
      <c r="G239" s="25"/>
      <c r="H239" s="25"/>
    </row>
    <row r="240" spans="6:8" ht="12">
      <c r="F240" s="25"/>
      <c r="G240" s="25"/>
      <c r="H240" s="25"/>
    </row>
    <row r="241" spans="6:8" ht="12">
      <c r="F241" s="25"/>
      <c r="G241" s="25"/>
      <c r="H241" s="25"/>
    </row>
    <row r="242" spans="6:8" ht="12">
      <c r="F242" s="25"/>
      <c r="G242" s="25"/>
      <c r="H242" s="25"/>
    </row>
    <row r="243" spans="6:8" ht="12">
      <c r="F243" s="25"/>
      <c r="G243" s="25"/>
      <c r="H243" s="25"/>
    </row>
    <row r="244" spans="6:8" ht="12">
      <c r="F244" s="25"/>
      <c r="G244" s="25"/>
      <c r="H244" s="25"/>
    </row>
    <row r="245" spans="6:8" ht="12">
      <c r="F245" s="25"/>
      <c r="G245" s="25"/>
      <c r="H245" s="25"/>
    </row>
    <row r="246" spans="6:8" ht="12">
      <c r="F246" s="25"/>
      <c r="G246" s="25"/>
      <c r="H246" s="25"/>
    </row>
    <row r="247" spans="6:8" ht="12">
      <c r="F247" s="25"/>
      <c r="G247" s="25"/>
      <c r="H247" s="25"/>
    </row>
    <row r="248" spans="6:8" ht="12">
      <c r="F248" s="25"/>
      <c r="G248" s="25"/>
      <c r="H248" s="25"/>
    </row>
    <row r="249" spans="6:8" ht="12">
      <c r="F249" s="25"/>
      <c r="G249" s="25"/>
      <c r="H249" s="25"/>
    </row>
    <row r="250" spans="6:8" ht="12">
      <c r="F250" s="25"/>
      <c r="G250" s="25"/>
      <c r="H250" s="25"/>
    </row>
    <row r="251" spans="6:8" ht="12">
      <c r="F251" s="25"/>
      <c r="G251" s="25"/>
      <c r="H251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8" max="7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H251"/>
  <sheetViews>
    <sheetView showGridLines="0" zoomScalePageLayoutView="0" workbookViewId="0" topLeftCell="A26">
      <selection activeCell="F33" sqref="F33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84</v>
      </c>
      <c r="F3" s="2" t="s">
        <v>2</v>
      </c>
      <c r="G3" s="2" t="s">
        <v>3</v>
      </c>
      <c r="H3" s="2" t="s">
        <v>4</v>
      </c>
    </row>
    <row r="4" spans="1:8" ht="13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132828000</v>
      </c>
      <c r="G5" s="4">
        <v>136038000</v>
      </c>
      <c r="H5" s="4">
        <v>137402000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3.5">
      <c r="A7" s="27"/>
      <c r="B7" s="27"/>
      <c r="C7" s="27"/>
      <c r="D7" s="27"/>
      <c r="E7" s="29" t="s">
        <v>8</v>
      </c>
      <c r="F7" s="7">
        <f>SUM(F8:F17)</f>
        <v>44115000</v>
      </c>
      <c r="G7" s="7">
        <f>SUM(G8:G17)</f>
        <v>41230000</v>
      </c>
      <c r="H7" s="7">
        <f>SUM(H8:H17)</f>
        <v>48462000</v>
      </c>
    </row>
    <row r="8" spans="1:8" ht="12.75">
      <c r="A8" s="27"/>
      <c r="B8" s="27"/>
      <c r="C8" s="27"/>
      <c r="D8" s="27"/>
      <c r="E8" s="32" t="s">
        <v>9</v>
      </c>
      <c r="F8" s="14">
        <v>39115000</v>
      </c>
      <c r="G8" s="14">
        <v>41230000</v>
      </c>
      <c r="H8" s="14">
        <v>43462000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5000000</v>
      </c>
      <c r="G11" s="14"/>
      <c r="H11" s="14">
        <v>5000000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3.5">
      <c r="A18" s="27"/>
      <c r="B18" s="27"/>
      <c r="C18" s="27"/>
      <c r="D18" s="27"/>
      <c r="E18" s="29" t="s">
        <v>19</v>
      </c>
      <c r="F18" s="4">
        <f>SUM(F19:F27)</f>
        <v>3236000</v>
      </c>
      <c r="G18" s="4">
        <f>SUM(G19:G27)</f>
        <v>1700000</v>
      </c>
      <c r="H18" s="4">
        <f>SUM(H19:H27)</f>
        <v>1700000</v>
      </c>
    </row>
    <row r="19" spans="1:8" ht="12.75">
      <c r="A19" s="27"/>
      <c r="B19" s="27"/>
      <c r="C19" s="27"/>
      <c r="D19" s="27"/>
      <c r="E19" s="32" t="s">
        <v>20</v>
      </c>
      <c r="F19" s="21">
        <v>1700000</v>
      </c>
      <c r="G19" s="21">
        <v>1700000</v>
      </c>
      <c r="H19" s="21">
        <v>1700000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1536000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3.5">
      <c r="A28" s="27"/>
      <c r="B28" s="27"/>
      <c r="C28" s="27"/>
      <c r="D28" s="27"/>
      <c r="E28" s="34" t="s">
        <v>28</v>
      </c>
      <c r="F28" s="35">
        <f>+F5+F6+F7+F18</f>
        <v>180179000</v>
      </c>
      <c r="G28" s="35">
        <f>+G5+G6+G7+G18</f>
        <v>178968000</v>
      </c>
      <c r="H28" s="35">
        <f>+H5+H6+H7+H18</f>
        <v>187564000</v>
      </c>
    </row>
    <row r="29" spans="1:8" ht="13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3.5">
      <c r="A30" s="27"/>
      <c r="B30" s="27"/>
      <c r="C30" s="27"/>
      <c r="D30" s="27"/>
      <c r="E30" s="29" t="s">
        <v>30</v>
      </c>
      <c r="F30" s="4">
        <f>SUM(F31:F36)</f>
        <v>26956000</v>
      </c>
      <c r="G30" s="4">
        <f>SUM(G31:G36)</f>
        <v>26956000</v>
      </c>
      <c r="H30" s="4">
        <f>SUM(H31:H36)</f>
        <v>28519000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26956000</v>
      </c>
      <c r="G32" s="14">
        <v>26956000</v>
      </c>
      <c r="H32" s="14">
        <v>28519000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3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1000000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>
        <v>1000000</v>
      </c>
    </row>
    <row r="39" spans="1:8" ht="13.5">
      <c r="A39" s="27"/>
      <c r="B39" s="27"/>
      <c r="C39" s="27"/>
      <c r="D39" s="27"/>
      <c r="E39" s="34" t="s">
        <v>35</v>
      </c>
      <c r="F39" s="23">
        <f>+F30+F37</f>
        <v>26956000</v>
      </c>
      <c r="G39" s="23">
        <f>+G30+G37</f>
        <v>26956000</v>
      </c>
      <c r="H39" s="23">
        <f>+H30+H37</f>
        <v>29519000</v>
      </c>
    </row>
    <row r="40" spans="1:8" ht="13.5">
      <c r="A40" s="27"/>
      <c r="B40" s="27"/>
      <c r="C40" s="27"/>
      <c r="D40" s="27"/>
      <c r="E40" s="36" t="s">
        <v>36</v>
      </c>
      <c r="F40" s="24">
        <f>+F28+F39</f>
        <v>207135000</v>
      </c>
      <c r="G40" s="24">
        <f>+G28+G39</f>
        <v>205924000</v>
      </c>
      <c r="H40" s="24">
        <f>+H28+H39</f>
        <v>217083000</v>
      </c>
    </row>
    <row r="41" spans="1:8" ht="12">
      <c r="A41" s="27"/>
      <c r="B41" s="27"/>
      <c r="C41" s="27"/>
      <c r="D41" s="27"/>
      <c r="E41" s="37"/>
      <c r="F41" s="38"/>
      <c r="G41" s="38"/>
      <c r="H41" s="38"/>
    </row>
    <row r="42" spans="1:8" ht="12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112</v>
      </c>
      <c r="F43" s="4"/>
      <c r="G43" s="4"/>
      <c r="H43" s="4"/>
    </row>
    <row r="44" spans="1:8" ht="12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113</v>
      </c>
      <c r="F45" s="7">
        <f>SUM(F47+F53+F59+F66+F72+F78+F84+F90+F96+F102+F108+F114)</f>
        <v>1500000</v>
      </c>
      <c r="G45" s="7">
        <f>SUM(G47+G53+G59+G66+G72+G78+G84+G90+G96+G102+G108+G114)</f>
        <v>1587000</v>
      </c>
      <c r="H45" s="7">
        <f>SUM(H47+H53+H59+H66+H72+H78+H84+H90+H96+H102+H108+H114)</f>
        <v>1676000</v>
      </c>
    </row>
    <row r="46" spans="1:8" ht="12.75">
      <c r="A46" s="27"/>
      <c r="B46" s="27"/>
      <c r="C46" s="27"/>
      <c r="D46" s="27"/>
      <c r="E46" s="8" t="s">
        <v>114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115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">
      <c r="A48" s="27"/>
      <c r="B48" s="27"/>
      <c r="C48" s="27"/>
      <c r="D48" s="27"/>
      <c r="E48" s="9" t="s">
        <v>116</v>
      </c>
      <c r="F48" s="10"/>
      <c r="G48" s="11"/>
      <c r="H48" s="12"/>
    </row>
    <row r="49" spans="1:8" ht="12">
      <c r="A49" s="27"/>
      <c r="B49" s="27"/>
      <c r="C49" s="27"/>
      <c r="D49" s="27"/>
      <c r="E49" s="9"/>
      <c r="F49" s="13"/>
      <c r="G49" s="14"/>
      <c r="H49" s="15"/>
    </row>
    <row r="50" spans="1:8" ht="12">
      <c r="A50" s="27"/>
      <c r="B50" s="27"/>
      <c r="C50" s="27"/>
      <c r="D50" s="27"/>
      <c r="E50" s="9"/>
      <c r="F50" s="13"/>
      <c r="G50" s="14"/>
      <c r="H50" s="15"/>
    </row>
    <row r="51" spans="1:8" ht="12">
      <c r="A51" s="27"/>
      <c r="B51" s="27"/>
      <c r="C51" s="27"/>
      <c r="D51" s="27"/>
      <c r="E51" s="9"/>
      <c r="F51" s="16"/>
      <c r="G51" s="17"/>
      <c r="H51" s="18"/>
    </row>
    <row r="52" spans="1:8" ht="12">
      <c r="A52" s="27"/>
      <c r="B52" s="27"/>
      <c r="C52" s="27"/>
      <c r="D52" s="27"/>
      <c r="E52" s="19"/>
      <c r="F52" s="20"/>
      <c r="G52" s="20"/>
      <c r="H52" s="20"/>
    </row>
    <row r="53" spans="1:8" ht="12.75">
      <c r="A53" s="27"/>
      <c r="B53" s="27"/>
      <c r="C53" s="27"/>
      <c r="D53" s="27"/>
      <c r="E53" s="3" t="s">
        <v>117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>
      <c r="A54" s="27"/>
      <c r="B54" s="27"/>
      <c r="C54" s="27"/>
      <c r="D54" s="27"/>
      <c r="E54" s="9" t="s">
        <v>118</v>
      </c>
      <c r="F54" s="10"/>
      <c r="G54" s="11"/>
      <c r="H54" s="12"/>
    </row>
    <row r="55" spans="1:8" ht="12">
      <c r="A55" s="27"/>
      <c r="B55" s="27"/>
      <c r="C55" s="27"/>
      <c r="D55" s="27"/>
      <c r="E55" s="9"/>
      <c r="F55" s="13"/>
      <c r="G55" s="14"/>
      <c r="H55" s="15"/>
    </row>
    <row r="56" spans="1:8" ht="12">
      <c r="A56" s="27"/>
      <c r="B56" s="27"/>
      <c r="C56" s="27"/>
      <c r="D56" s="27"/>
      <c r="E56" s="9"/>
      <c r="F56" s="13"/>
      <c r="G56" s="14"/>
      <c r="H56" s="15"/>
    </row>
    <row r="57" spans="1:8" ht="12">
      <c r="A57" s="27"/>
      <c r="B57" s="27"/>
      <c r="C57" s="27"/>
      <c r="D57" s="27"/>
      <c r="E57" s="9"/>
      <c r="F57" s="16"/>
      <c r="G57" s="17"/>
      <c r="H57" s="18"/>
    </row>
    <row r="58" spans="1:8" ht="12">
      <c r="A58" s="27"/>
      <c r="B58" s="27"/>
      <c r="C58" s="27"/>
      <c r="D58" s="27"/>
      <c r="E58" s="19"/>
      <c r="F58" s="20"/>
      <c r="G58" s="20"/>
      <c r="H58" s="20"/>
    </row>
    <row r="59" spans="1:8" ht="12.75">
      <c r="A59" s="27"/>
      <c r="B59" s="27"/>
      <c r="C59" s="27"/>
      <c r="D59" s="27"/>
      <c r="E59" s="3" t="s">
        <v>119</v>
      </c>
      <c r="F59" s="4">
        <f>SUM(F60:F64)</f>
        <v>0</v>
      </c>
      <c r="G59" s="4">
        <f>SUM(G60:G64)</f>
        <v>0</v>
      </c>
      <c r="H59" s="4">
        <f>SUM(H60:H64)</f>
        <v>0</v>
      </c>
    </row>
    <row r="60" spans="1:8" ht="12">
      <c r="A60" s="27"/>
      <c r="B60" s="27"/>
      <c r="C60" s="27"/>
      <c r="D60" s="27"/>
      <c r="E60" s="9" t="s">
        <v>120</v>
      </c>
      <c r="F60" s="10"/>
      <c r="G60" s="11"/>
      <c r="H60" s="12"/>
    </row>
    <row r="61" spans="1:8" ht="12">
      <c r="A61" s="27"/>
      <c r="B61" s="27"/>
      <c r="C61" s="27"/>
      <c r="D61" s="27"/>
      <c r="E61" s="9" t="s">
        <v>121</v>
      </c>
      <c r="F61" s="13"/>
      <c r="G61" s="14"/>
      <c r="H61" s="15"/>
    </row>
    <row r="62" spans="1:8" ht="12">
      <c r="A62" s="27"/>
      <c r="B62" s="27"/>
      <c r="C62" s="27"/>
      <c r="D62" s="27"/>
      <c r="E62" s="9" t="s">
        <v>122</v>
      </c>
      <c r="F62" s="13"/>
      <c r="G62" s="14"/>
      <c r="H62" s="15"/>
    </row>
    <row r="63" spans="1:8" ht="12">
      <c r="A63" s="27"/>
      <c r="B63" s="27"/>
      <c r="C63" s="27"/>
      <c r="D63" s="27"/>
      <c r="E63" s="9" t="s">
        <v>123</v>
      </c>
      <c r="F63" s="13"/>
      <c r="G63" s="14"/>
      <c r="H63" s="15"/>
    </row>
    <row r="64" spans="1:8" ht="12">
      <c r="A64" s="27"/>
      <c r="B64" s="27"/>
      <c r="C64" s="27"/>
      <c r="D64" s="27"/>
      <c r="E64" s="9" t="s">
        <v>124</v>
      </c>
      <c r="F64" s="16"/>
      <c r="G64" s="17"/>
      <c r="H64" s="18"/>
    </row>
    <row r="65" spans="1:8" ht="12">
      <c r="A65" s="27"/>
      <c r="B65" s="27"/>
      <c r="C65" s="27"/>
      <c r="D65" s="27"/>
      <c r="E65" s="19"/>
      <c r="F65" s="20"/>
      <c r="G65" s="20"/>
      <c r="H65" s="20"/>
    </row>
    <row r="66" spans="1:8" ht="12.75">
      <c r="A66" s="27"/>
      <c r="B66" s="27"/>
      <c r="C66" s="27"/>
      <c r="D66" s="27"/>
      <c r="E66" s="3" t="s">
        <v>125</v>
      </c>
      <c r="F66" s="4">
        <f>SUM(F67:F70)</f>
        <v>0</v>
      </c>
      <c r="G66" s="4">
        <f>SUM(G67:G70)</f>
        <v>0</v>
      </c>
      <c r="H66" s="4">
        <f>SUM(H67:H70)</f>
        <v>0</v>
      </c>
    </row>
    <row r="67" spans="1:8" ht="12">
      <c r="A67" s="27"/>
      <c r="B67" s="27"/>
      <c r="C67" s="27"/>
      <c r="D67" s="27"/>
      <c r="E67" s="9" t="s">
        <v>126</v>
      </c>
      <c r="F67" s="10"/>
      <c r="G67" s="11"/>
      <c r="H67" s="12"/>
    </row>
    <row r="68" spans="1:8" ht="12">
      <c r="A68" s="27"/>
      <c r="B68" s="27"/>
      <c r="C68" s="27"/>
      <c r="D68" s="27"/>
      <c r="E68" s="9"/>
      <c r="F68" s="13"/>
      <c r="G68" s="14"/>
      <c r="H68" s="15"/>
    </row>
    <row r="69" spans="1:8" ht="12">
      <c r="A69" s="27"/>
      <c r="B69" s="27"/>
      <c r="C69" s="27"/>
      <c r="D69" s="27"/>
      <c r="E69" s="9"/>
      <c r="F69" s="13"/>
      <c r="G69" s="14"/>
      <c r="H69" s="15"/>
    </row>
    <row r="70" spans="1:8" ht="12">
      <c r="A70" s="27"/>
      <c r="B70" s="27"/>
      <c r="C70" s="27"/>
      <c r="D70" s="27"/>
      <c r="E70" s="9"/>
      <c r="F70" s="16"/>
      <c r="G70" s="17"/>
      <c r="H70" s="18"/>
    </row>
    <row r="71" spans="1:8" ht="12">
      <c r="A71" s="27"/>
      <c r="B71" s="27"/>
      <c r="C71" s="27"/>
      <c r="D71" s="27"/>
      <c r="E71" s="19"/>
      <c r="F71" s="20"/>
      <c r="G71" s="20"/>
      <c r="H71" s="20"/>
    </row>
    <row r="72" spans="1:8" ht="12.75">
      <c r="A72" s="27"/>
      <c r="B72" s="27"/>
      <c r="C72" s="27"/>
      <c r="D72" s="27"/>
      <c r="E72" s="3" t="s">
        <v>127</v>
      </c>
      <c r="F72" s="4">
        <f>SUM(F73:F76)</f>
        <v>0</v>
      </c>
      <c r="G72" s="4">
        <f>SUM(G73:G76)</f>
        <v>0</v>
      </c>
      <c r="H72" s="4">
        <f>SUM(H73:H76)</f>
        <v>0</v>
      </c>
    </row>
    <row r="73" spans="1:8" ht="12">
      <c r="A73" s="27"/>
      <c r="B73" s="27"/>
      <c r="C73" s="27"/>
      <c r="D73" s="27"/>
      <c r="E73" s="9" t="s">
        <v>128</v>
      </c>
      <c r="F73" s="10"/>
      <c r="G73" s="11"/>
      <c r="H73" s="12"/>
    </row>
    <row r="74" spans="1:8" ht="12">
      <c r="A74" s="27"/>
      <c r="B74" s="27"/>
      <c r="C74" s="27"/>
      <c r="D74" s="27"/>
      <c r="E74" s="9"/>
      <c r="F74" s="13"/>
      <c r="G74" s="14"/>
      <c r="H74" s="15"/>
    </row>
    <row r="75" spans="1:8" ht="12">
      <c r="A75" s="27"/>
      <c r="B75" s="27"/>
      <c r="C75" s="27"/>
      <c r="D75" s="27"/>
      <c r="E75" s="9"/>
      <c r="F75" s="13"/>
      <c r="G75" s="14"/>
      <c r="H75" s="15"/>
    </row>
    <row r="76" spans="1:8" ht="12">
      <c r="A76" s="27"/>
      <c r="B76" s="27"/>
      <c r="C76" s="27"/>
      <c r="D76" s="27"/>
      <c r="E76" s="9"/>
      <c r="F76" s="16"/>
      <c r="G76" s="17"/>
      <c r="H76" s="18"/>
    </row>
    <row r="77" spans="1:8" ht="12">
      <c r="A77" s="27"/>
      <c r="B77" s="27"/>
      <c r="C77" s="27"/>
      <c r="D77" s="27"/>
      <c r="E77" s="19"/>
      <c r="F77" s="20"/>
      <c r="G77" s="20"/>
      <c r="H77" s="20"/>
    </row>
    <row r="78" spans="1:8" ht="12.75">
      <c r="A78" s="27"/>
      <c r="B78" s="27"/>
      <c r="C78" s="27"/>
      <c r="D78" s="27"/>
      <c r="E78" s="3" t="s">
        <v>129</v>
      </c>
      <c r="F78" s="4">
        <f>SUM(F79:F82)</f>
        <v>0</v>
      </c>
      <c r="G78" s="4">
        <f>SUM(G79:G82)</f>
        <v>0</v>
      </c>
      <c r="H78" s="4">
        <f>SUM(H79:H82)</f>
        <v>0</v>
      </c>
    </row>
    <row r="79" spans="1:8" ht="12">
      <c r="A79" s="27"/>
      <c r="B79" s="27"/>
      <c r="C79" s="27"/>
      <c r="D79" s="27"/>
      <c r="E79" s="9" t="s">
        <v>130</v>
      </c>
      <c r="F79" s="10"/>
      <c r="G79" s="11"/>
      <c r="H79" s="12"/>
    </row>
    <row r="80" spans="1:8" ht="12">
      <c r="A80" s="27"/>
      <c r="B80" s="27"/>
      <c r="C80" s="27"/>
      <c r="D80" s="27"/>
      <c r="E80" s="9" t="s">
        <v>131</v>
      </c>
      <c r="F80" s="13"/>
      <c r="G80" s="14"/>
      <c r="H80" s="15"/>
    </row>
    <row r="81" spans="1:8" ht="12">
      <c r="A81" s="27"/>
      <c r="B81" s="27"/>
      <c r="C81" s="27"/>
      <c r="D81" s="27"/>
      <c r="E81" s="9" t="s">
        <v>132</v>
      </c>
      <c r="F81" s="13"/>
      <c r="G81" s="14"/>
      <c r="H81" s="15"/>
    </row>
    <row r="82" spans="1:8" ht="12">
      <c r="A82" s="27"/>
      <c r="B82" s="27"/>
      <c r="C82" s="27"/>
      <c r="D82" s="27"/>
      <c r="E82" s="9"/>
      <c r="F82" s="16"/>
      <c r="G82" s="17"/>
      <c r="H82" s="18"/>
    </row>
    <row r="83" spans="1:8" ht="12">
      <c r="A83" s="27"/>
      <c r="B83" s="27"/>
      <c r="C83" s="27"/>
      <c r="D83" s="27"/>
      <c r="E83" s="19"/>
      <c r="F83" s="20"/>
      <c r="G83" s="20"/>
      <c r="H83" s="20"/>
    </row>
    <row r="84" spans="1:8" ht="12.75">
      <c r="A84" s="27"/>
      <c r="B84" s="27"/>
      <c r="C84" s="27"/>
      <c r="D84" s="27"/>
      <c r="E84" s="3" t="s">
        <v>133</v>
      </c>
      <c r="F84" s="4">
        <f>SUM(F85:F88)</f>
        <v>1500000</v>
      </c>
      <c r="G84" s="4">
        <f>SUM(G85:G88)</f>
        <v>1587000</v>
      </c>
      <c r="H84" s="4">
        <f>SUM(H85:H88)</f>
        <v>1676000</v>
      </c>
    </row>
    <row r="85" spans="1:8" ht="12">
      <c r="A85" s="27"/>
      <c r="B85" s="27"/>
      <c r="C85" s="27"/>
      <c r="D85" s="27"/>
      <c r="E85" s="9" t="s">
        <v>134</v>
      </c>
      <c r="F85" s="10">
        <v>1500000</v>
      </c>
      <c r="G85" s="11">
        <v>1587000</v>
      </c>
      <c r="H85" s="12">
        <v>1676000</v>
      </c>
    </row>
    <row r="86" spans="1:8" ht="12">
      <c r="A86" s="27"/>
      <c r="B86" s="27"/>
      <c r="C86" s="27"/>
      <c r="D86" s="27"/>
      <c r="E86" s="9"/>
      <c r="F86" s="13"/>
      <c r="G86" s="14"/>
      <c r="H86" s="15"/>
    </row>
    <row r="87" spans="1:8" ht="12">
      <c r="A87" s="27"/>
      <c r="B87" s="27"/>
      <c r="C87" s="27"/>
      <c r="D87" s="27"/>
      <c r="E87" s="9"/>
      <c r="F87" s="13"/>
      <c r="G87" s="14"/>
      <c r="H87" s="15"/>
    </row>
    <row r="88" spans="1:8" ht="12">
      <c r="A88" s="27"/>
      <c r="B88" s="27"/>
      <c r="C88" s="27"/>
      <c r="D88" s="27"/>
      <c r="E88" s="9"/>
      <c r="F88" s="16"/>
      <c r="G88" s="17"/>
      <c r="H88" s="18"/>
    </row>
    <row r="89" spans="1:8" ht="12">
      <c r="A89" s="27"/>
      <c r="B89" s="27"/>
      <c r="C89" s="27"/>
      <c r="D89" s="27"/>
      <c r="E89" s="19"/>
      <c r="F89" s="20"/>
      <c r="G89" s="20"/>
      <c r="H89" s="20"/>
    </row>
    <row r="90" spans="1:8" ht="12.75" hidden="1">
      <c r="A90" s="27"/>
      <c r="B90" s="27"/>
      <c r="C90" s="27"/>
      <c r="D90" s="27"/>
      <c r="E90" s="3"/>
      <c r="F90" s="4">
        <f>SUM(F91:F94)</f>
        <v>0</v>
      </c>
      <c r="G90" s="4">
        <f>SUM(G91:G94)</f>
        <v>0</v>
      </c>
      <c r="H90" s="4">
        <f>SUM(H91:H94)</f>
        <v>0</v>
      </c>
    </row>
    <row r="91" spans="1:8" ht="12" hidden="1">
      <c r="A91" s="27"/>
      <c r="B91" s="27"/>
      <c r="C91" s="27"/>
      <c r="D91" s="27"/>
      <c r="E91" s="9"/>
      <c r="F91" s="10"/>
      <c r="G91" s="11"/>
      <c r="H91" s="12"/>
    </row>
    <row r="92" spans="1:8" ht="12" hidden="1">
      <c r="A92" s="27"/>
      <c r="B92" s="27"/>
      <c r="C92" s="27"/>
      <c r="D92" s="27"/>
      <c r="E92" s="9"/>
      <c r="F92" s="13"/>
      <c r="G92" s="14"/>
      <c r="H92" s="15"/>
    </row>
    <row r="93" spans="1:8" ht="12" hidden="1">
      <c r="A93" s="27"/>
      <c r="B93" s="27"/>
      <c r="C93" s="27"/>
      <c r="D93" s="27"/>
      <c r="E93" s="9"/>
      <c r="F93" s="13"/>
      <c r="G93" s="14"/>
      <c r="H93" s="15"/>
    </row>
    <row r="94" spans="1:8" ht="12" hidden="1">
      <c r="A94" s="27"/>
      <c r="B94" s="27"/>
      <c r="C94" s="27"/>
      <c r="D94" s="27"/>
      <c r="E94" s="9"/>
      <c r="F94" s="16"/>
      <c r="G94" s="17"/>
      <c r="H94" s="18"/>
    </row>
    <row r="95" spans="1:8" ht="12" hidden="1">
      <c r="A95" s="27"/>
      <c r="B95" s="27"/>
      <c r="C95" s="27"/>
      <c r="D95" s="27"/>
      <c r="E95" s="19"/>
      <c r="F95" s="20"/>
      <c r="G95" s="20"/>
      <c r="H95" s="20"/>
    </row>
    <row r="96" spans="1:8" ht="12.75" hidden="1">
      <c r="A96" s="27"/>
      <c r="B96" s="27"/>
      <c r="C96" s="27"/>
      <c r="D96" s="27"/>
      <c r="E96" s="3"/>
      <c r="F96" s="4">
        <f>SUM(F97:F100)</f>
        <v>0</v>
      </c>
      <c r="G96" s="4">
        <f>SUM(G97:G100)</f>
        <v>0</v>
      </c>
      <c r="H96" s="4">
        <f>SUM(H97:H100)</f>
        <v>0</v>
      </c>
    </row>
    <row r="97" spans="1:8" ht="12" hidden="1">
      <c r="A97" s="27"/>
      <c r="B97" s="27"/>
      <c r="C97" s="27"/>
      <c r="D97" s="27"/>
      <c r="E97" s="9"/>
      <c r="F97" s="10"/>
      <c r="G97" s="11"/>
      <c r="H97" s="12"/>
    </row>
    <row r="98" spans="1:8" ht="12" hidden="1">
      <c r="A98" s="27"/>
      <c r="B98" s="27"/>
      <c r="C98" s="27"/>
      <c r="D98" s="27"/>
      <c r="E98" s="9"/>
      <c r="F98" s="13"/>
      <c r="G98" s="14"/>
      <c r="H98" s="15"/>
    </row>
    <row r="99" spans="1:8" ht="12" hidden="1">
      <c r="A99" s="27"/>
      <c r="B99" s="27"/>
      <c r="C99" s="27"/>
      <c r="D99" s="27"/>
      <c r="E99" s="9"/>
      <c r="F99" s="13"/>
      <c r="G99" s="14"/>
      <c r="H99" s="15"/>
    </row>
    <row r="100" spans="1:8" ht="12" hidden="1">
      <c r="A100" s="27"/>
      <c r="B100" s="27"/>
      <c r="C100" s="27"/>
      <c r="D100" s="27"/>
      <c r="E100" s="9"/>
      <c r="F100" s="16"/>
      <c r="G100" s="17"/>
      <c r="H100" s="18"/>
    </row>
    <row r="101" spans="1:8" ht="12" hidden="1">
      <c r="A101" s="27"/>
      <c r="B101" s="27"/>
      <c r="C101" s="27"/>
      <c r="D101" s="27"/>
      <c r="E101" s="19"/>
      <c r="F101" s="20"/>
      <c r="G101" s="20"/>
      <c r="H101" s="20"/>
    </row>
    <row r="102" spans="5:8" ht="12.75" hidden="1">
      <c r="E102" s="3"/>
      <c r="F102" s="4">
        <f>SUM(F103:F106)</f>
        <v>0</v>
      </c>
      <c r="G102" s="4">
        <f>SUM(G103:G106)</f>
        <v>0</v>
      </c>
      <c r="H102" s="4">
        <f>SUM(H103:H106)</f>
        <v>0</v>
      </c>
    </row>
    <row r="103" spans="5:8" ht="12" hidden="1">
      <c r="E103" s="9"/>
      <c r="F103" s="10"/>
      <c r="G103" s="11"/>
      <c r="H103" s="12"/>
    </row>
    <row r="104" spans="5:8" ht="12" hidden="1">
      <c r="E104" s="9"/>
      <c r="F104" s="13"/>
      <c r="G104" s="14"/>
      <c r="H104" s="15"/>
    </row>
    <row r="105" spans="5:8" ht="12" hidden="1">
      <c r="E105" s="9"/>
      <c r="F105" s="13"/>
      <c r="G105" s="14"/>
      <c r="H105" s="15"/>
    </row>
    <row r="106" spans="5:8" ht="12" hidden="1">
      <c r="E106" s="9"/>
      <c r="F106" s="16"/>
      <c r="G106" s="17"/>
      <c r="H106" s="18"/>
    </row>
    <row r="107" spans="5:8" ht="12" hidden="1">
      <c r="E107" s="19"/>
      <c r="F107" s="20"/>
      <c r="G107" s="20"/>
      <c r="H107" s="20"/>
    </row>
    <row r="108" spans="5:8" ht="12.75" hidden="1">
      <c r="E108" s="3"/>
      <c r="F108" s="4">
        <f>SUM(F109:F112)</f>
        <v>0</v>
      </c>
      <c r="G108" s="4">
        <f>SUM(G109:G112)</f>
        <v>0</v>
      </c>
      <c r="H108" s="4">
        <f>SUM(H109:H112)</f>
        <v>0</v>
      </c>
    </row>
    <row r="109" spans="5:8" ht="12" hidden="1">
      <c r="E109" s="9"/>
      <c r="F109" s="10"/>
      <c r="G109" s="11"/>
      <c r="H109" s="12"/>
    </row>
    <row r="110" spans="5:8" ht="12" hidden="1">
      <c r="E110" s="9"/>
      <c r="F110" s="13"/>
      <c r="G110" s="14"/>
      <c r="H110" s="15"/>
    </row>
    <row r="111" spans="5:8" ht="12" hidden="1">
      <c r="E111" s="9"/>
      <c r="F111" s="13"/>
      <c r="G111" s="14"/>
      <c r="H111" s="15"/>
    </row>
    <row r="112" spans="5:8" ht="12" hidden="1">
      <c r="E112" s="9"/>
      <c r="F112" s="16"/>
      <c r="G112" s="17"/>
      <c r="H112" s="18"/>
    </row>
    <row r="113" spans="5:8" ht="12" hidden="1">
      <c r="E113" s="19"/>
      <c r="F113" s="20"/>
      <c r="G113" s="20"/>
      <c r="H113" s="20"/>
    </row>
    <row r="114" spans="5:8" ht="12.75" hidden="1">
      <c r="E114" s="3"/>
      <c r="F114" s="4">
        <f>SUM(F115:F118)</f>
        <v>0</v>
      </c>
      <c r="G114" s="4">
        <f>SUM(G115:G118)</f>
        <v>0</v>
      </c>
      <c r="H114" s="4">
        <f>SUM(H115:H118)</f>
        <v>0</v>
      </c>
    </row>
    <row r="115" spans="5:8" ht="12" hidden="1">
      <c r="E115" s="9"/>
      <c r="F115" s="10"/>
      <c r="G115" s="11"/>
      <c r="H115" s="12"/>
    </row>
    <row r="116" spans="5:8" ht="12" hidden="1">
      <c r="E116" s="9"/>
      <c r="F116" s="13"/>
      <c r="G116" s="14"/>
      <c r="H116" s="15"/>
    </row>
    <row r="117" spans="5:8" ht="12" hidden="1">
      <c r="E117" s="9"/>
      <c r="F117" s="13"/>
      <c r="G117" s="14"/>
      <c r="H117" s="15"/>
    </row>
    <row r="118" spans="5:8" ht="12" hidden="1">
      <c r="E118" s="9"/>
      <c r="F118" s="16"/>
      <c r="G118" s="17"/>
      <c r="H118" s="18"/>
    </row>
    <row r="119" spans="5:8" ht="12" hidden="1">
      <c r="E119" s="19"/>
      <c r="F119" s="20"/>
      <c r="G119" s="20"/>
      <c r="H119" s="20"/>
    </row>
    <row r="120" spans="6:8" ht="12">
      <c r="F120" s="25"/>
      <c r="G120" s="25"/>
      <c r="H120" s="25"/>
    </row>
    <row r="121" spans="6:8" ht="12">
      <c r="F121" s="25"/>
      <c r="G121" s="25"/>
      <c r="H121" s="25"/>
    </row>
    <row r="122" spans="6:8" ht="12">
      <c r="F122" s="25"/>
      <c r="G122" s="25"/>
      <c r="H122" s="25"/>
    </row>
    <row r="123" spans="6:8" ht="12">
      <c r="F123" s="25"/>
      <c r="G123" s="25"/>
      <c r="H123" s="25"/>
    </row>
    <row r="124" spans="6:8" ht="12">
      <c r="F124" s="25"/>
      <c r="G124" s="25"/>
      <c r="H124" s="25"/>
    </row>
    <row r="125" spans="6:8" ht="12">
      <c r="F125" s="25"/>
      <c r="G125" s="25"/>
      <c r="H125" s="25"/>
    </row>
    <row r="126" spans="6:8" ht="12">
      <c r="F126" s="25"/>
      <c r="G126" s="25"/>
      <c r="H126" s="25"/>
    </row>
    <row r="127" spans="6:8" ht="12">
      <c r="F127" s="25"/>
      <c r="G127" s="25"/>
      <c r="H127" s="25"/>
    </row>
    <row r="128" spans="6:8" ht="12">
      <c r="F128" s="25"/>
      <c r="G128" s="25"/>
      <c r="H128" s="25"/>
    </row>
    <row r="129" spans="6:8" ht="12">
      <c r="F129" s="25"/>
      <c r="G129" s="25"/>
      <c r="H129" s="25"/>
    </row>
    <row r="130" spans="6:8" ht="12">
      <c r="F130" s="25"/>
      <c r="G130" s="25"/>
      <c r="H130" s="25"/>
    </row>
    <row r="131" spans="6:8" ht="12">
      <c r="F131" s="25"/>
      <c r="G131" s="25"/>
      <c r="H131" s="25"/>
    </row>
    <row r="132" spans="6:8" ht="12">
      <c r="F132" s="25"/>
      <c r="G132" s="25"/>
      <c r="H132" s="25"/>
    </row>
    <row r="133" spans="6:8" ht="12">
      <c r="F133" s="25"/>
      <c r="G133" s="25"/>
      <c r="H133" s="25"/>
    </row>
    <row r="134" spans="6:8" ht="12">
      <c r="F134" s="25"/>
      <c r="G134" s="25"/>
      <c r="H134" s="25"/>
    </row>
    <row r="135" spans="6:8" ht="12">
      <c r="F135" s="25"/>
      <c r="G135" s="25"/>
      <c r="H135" s="25"/>
    </row>
    <row r="136" spans="6:8" ht="12">
      <c r="F136" s="25"/>
      <c r="G136" s="25"/>
      <c r="H136" s="25"/>
    </row>
    <row r="137" spans="6:8" ht="12">
      <c r="F137" s="25"/>
      <c r="G137" s="25"/>
      <c r="H137" s="25"/>
    </row>
    <row r="138" spans="6:8" ht="12">
      <c r="F138" s="25"/>
      <c r="G138" s="25"/>
      <c r="H138" s="25"/>
    </row>
    <row r="139" spans="6:8" ht="12">
      <c r="F139" s="25"/>
      <c r="G139" s="25"/>
      <c r="H139" s="25"/>
    </row>
    <row r="140" spans="6:8" ht="12">
      <c r="F140" s="25"/>
      <c r="G140" s="25"/>
      <c r="H140" s="25"/>
    </row>
    <row r="141" spans="6:8" ht="12">
      <c r="F141" s="25"/>
      <c r="G141" s="25"/>
      <c r="H141" s="25"/>
    </row>
    <row r="142" spans="6:8" ht="12">
      <c r="F142" s="25"/>
      <c r="G142" s="25"/>
      <c r="H142" s="25"/>
    </row>
    <row r="143" spans="6:8" ht="12">
      <c r="F143" s="25"/>
      <c r="G143" s="25"/>
      <c r="H143" s="25"/>
    </row>
    <row r="144" spans="6:8" ht="12">
      <c r="F144" s="25"/>
      <c r="G144" s="25"/>
      <c r="H144" s="25"/>
    </row>
    <row r="145" spans="6:8" ht="12">
      <c r="F145" s="25"/>
      <c r="G145" s="25"/>
      <c r="H145" s="25"/>
    </row>
    <row r="146" spans="6:8" ht="12">
      <c r="F146" s="25"/>
      <c r="G146" s="25"/>
      <c r="H146" s="25"/>
    </row>
    <row r="147" spans="6:8" ht="12">
      <c r="F147" s="25"/>
      <c r="G147" s="25"/>
      <c r="H147" s="25"/>
    </row>
    <row r="148" spans="6:8" ht="12">
      <c r="F148" s="25"/>
      <c r="G148" s="25"/>
      <c r="H148" s="25"/>
    </row>
    <row r="149" spans="6:8" ht="12">
      <c r="F149" s="25"/>
      <c r="G149" s="25"/>
      <c r="H149" s="25"/>
    </row>
    <row r="150" spans="6:8" ht="12">
      <c r="F150" s="25"/>
      <c r="G150" s="25"/>
      <c r="H150" s="25"/>
    </row>
    <row r="151" spans="6:8" ht="12">
      <c r="F151" s="25"/>
      <c r="G151" s="25"/>
      <c r="H151" s="25"/>
    </row>
    <row r="152" spans="6:8" ht="12">
      <c r="F152" s="25"/>
      <c r="G152" s="25"/>
      <c r="H152" s="25"/>
    </row>
    <row r="153" spans="6:8" ht="12">
      <c r="F153" s="25"/>
      <c r="G153" s="25"/>
      <c r="H153" s="25"/>
    </row>
    <row r="154" spans="6:8" ht="12">
      <c r="F154" s="25"/>
      <c r="G154" s="25"/>
      <c r="H154" s="25"/>
    </row>
    <row r="155" spans="6:8" ht="12">
      <c r="F155" s="25"/>
      <c r="G155" s="25"/>
      <c r="H155" s="25"/>
    </row>
    <row r="156" spans="6:8" ht="12">
      <c r="F156" s="25"/>
      <c r="G156" s="25"/>
      <c r="H156" s="25"/>
    </row>
    <row r="157" spans="6:8" ht="12">
      <c r="F157" s="25"/>
      <c r="G157" s="25"/>
      <c r="H157" s="25"/>
    </row>
    <row r="158" spans="6:8" ht="12">
      <c r="F158" s="25"/>
      <c r="G158" s="25"/>
      <c r="H158" s="25"/>
    </row>
    <row r="159" spans="6:8" ht="12">
      <c r="F159" s="25"/>
      <c r="G159" s="25"/>
      <c r="H159" s="25"/>
    </row>
    <row r="160" spans="6:8" ht="12">
      <c r="F160" s="25"/>
      <c r="G160" s="25"/>
      <c r="H160" s="25"/>
    </row>
    <row r="161" spans="6:8" ht="12">
      <c r="F161" s="25"/>
      <c r="G161" s="25"/>
      <c r="H161" s="25"/>
    </row>
    <row r="162" spans="6:8" ht="12">
      <c r="F162" s="25"/>
      <c r="G162" s="25"/>
      <c r="H162" s="25"/>
    </row>
    <row r="163" spans="6:8" ht="12">
      <c r="F163" s="25"/>
      <c r="G163" s="25"/>
      <c r="H163" s="25"/>
    </row>
    <row r="164" spans="6:8" ht="12">
      <c r="F164" s="25"/>
      <c r="G164" s="25"/>
      <c r="H164" s="25"/>
    </row>
    <row r="165" spans="6:8" ht="12">
      <c r="F165" s="25"/>
      <c r="G165" s="25"/>
      <c r="H165" s="25"/>
    </row>
    <row r="166" spans="6:8" ht="12">
      <c r="F166" s="25"/>
      <c r="G166" s="25"/>
      <c r="H166" s="25"/>
    </row>
    <row r="167" spans="6:8" ht="12">
      <c r="F167" s="25"/>
      <c r="G167" s="25"/>
      <c r="H167" s="25"/>
    </row>
    <row r="168" spans="6:8" ht="12">
      <c r="F168" s="25"/>
      <c r="G168" s="25"/>
      <c r="H168" s="25"/>
    </row>
    <row r="169" spans="6:8" ht="12">
      <c r="F169" s="25"/>
      <c r="G169" s="25"/>
      <c r="H169" s="25"/>
    </row>
    <row r="170" spans="6:8" ht="12">
      <c r="F170" s="25"/>
      <c r="G170" s="25"/>
      <c r="H170" s="25"/>
    </row>
    <row r="171" spans="6:8" ht="12">
      <c r="F171" s="25"/>
      <c r="G171" s="25"/>
      <c r="H171" s="25"/>
    </row>
    <row r="172" spans="6:8" ht="12">
      <c r="F172" s="25"/>
      <c r="G172" s="25"/>
      <c r="H172" s="25"/>
    </row>
    <row r="173" spans="6:8" ht="12">
      <c r="F173" s="25"/>
      <c r="G173" s="25"/>
      <c r="H173" s="25"/>
    </row>
    <row r="174" spans="6:8" ht="12">
      <c r="F174" s="25"/>
      <c r="G174" s="25"/>
      <c r="H174" s="25"/>
    </row>
    <row r="175" spans="6:8" ht="12">
      <c r="F175" s="25"/>
      <c r="G175" s="25"/>
      <c r="H175" s="25"/>
    </row>
    <row r="176" spans="6:8" ht="12">
      <c r="F176" s="25"/>
      <c r="G176" s="25"/>
      <c r="H176" s="25"/>
    </row>
    <row r="177" spans="6:8" ht="12">
      <c r="F177" s="25"/>
      <c r="G177" s="25"/>
      <c r="H177" s="25"/>
    </row>
    <row r="178" spans="6:8" ht="12">
      <c r="F178" s="25"/>
      <c r="G178" s="25"/>
      <c r="H178" s="25"/>
    </row>
    <row r="179" spans="6:8" ht="12">
      <c r="F179" s="25"/>
      <c r="G179" s="25"/>
      <c r="H179" s="25"/>
    </row>
    <row r="180" spans="6:8" ht="12">
      <c r="F180" s="25"/>
      <c r="G180" s="25"/>
      <c r="H180" s="25"/>
    </row>
    <row r="181" spans="6:8" ht="12">
      <c r="F181" s="25"/>
      <c r="G181" s="25"/>
      <c r="H181" s="25"/>
    </row>
    <row r="182" spans="6:8" ht="12">
      <c r="F182" s="25"/>
      <c r="G182" s="25"/>
      <c r="H182" s="25"/>
    </row>
    <row r="183" spans="6:8" ht="12">
      <c r="F183" s="25"/>
      <c r="G183" s="25"/>
      <c r="H183" s="25"/>
    </row>
    <row r="184" spans="6:8" ht="12">
      <c r="F184" s="25"/>
      <c r="G184" s="25"/>
      <c r="H184" s="25"/>
    </row>
    <row r="185" spans="6:8" ht="12">
      <c r="F185" s="25"/>
      <c r="G185" s="25"/>
      <c r="H185" s="25"/>
    </row>
    <row r="186" spans="6:8" ht="12">
      <c r="F186" s="25"/>
      <c r="G186" s="25"/>
      <c r="H186" s="25"/>
    </row>
    <row r="187" spans="6:8" ht="12">
      <c r="F187" s="25"/>
      <c r="G187" s="25"/>
      <c r="H187" s="25"/>
    </row>
    <row r="188" spans="6:8" ht="12">
      <c r="F188" s="25"/>
      <c r="G188" s="25"/>
      <c r="H188" s="25"/>
    </row>
    <row r="189" spans="6:8" ht="12">
      <c r="F189" s="25"/>
      <c r="G189" s="25"/>
      <c r="H189" s="25"/>
    </row>
    <row r="190" spans="6:8" ht="12">
      <c r="F190" s="25"/>
      <c r="G190" s="25"/>
      <c r="H190" s="25"/>
    </row>
    <row r="191" spans="6:8" ht="12">
      <c r="F191" s="25"/>
      <c r="G191" s="25"/>
      <c r="H191" s="25"/>
    </row>
    <row r="192" spans="6:8" ht="12">
      <c r="F192" s="25"/>
      <c r="G192" s="25"/>
      <c r="H192" s="25"/>
    </row>
    <row r="193" spans="6:8" ht="12">
      <c r="F193" s="25"/>
      <c r="G193" s="25"/>
      <c r="H193" s="25"/>
    </row>
    <row r="194" spans="6:8" ht="12">
      <c r="F194" s="25"/>
      <c r="G194" s="25"/>
      <c r="H194" s="25"/>
    </row>
    <row r="195" spans="6:8" ht="12">
      <c r="F195" s="25"/>
      <c r="G195" s="25"/>
      <c r="H195" s="25"/>
    </row>
    <row r="196" spans="6:8" ht="12">
      <c r="F196" s="25"/>
      <c r="G196" s="25"/>
      <c r="H196" s="25"/>
    </row>
    <row r="197" spans="6:8" ht="12">
      <c r="F197" s="25"/>
      <c r="G197" s="25"/>
      <c r="H197" s="25"/>
    </row>
    <row r="198" spans="6:8" ht="12">
      <c r="F198" s="25"/>
      <c r="G198" s="25"/>
      <c r="H198" s="25"/>
    </row>
    <row r="199" spans="6:8" ht="12">
      <c r="F199" s="25"/>
      <c r="G199" s="25"/>
      <c r="H199" s="25"/>
    </row>
    <row r="200" spans="6:8" ht="12">
      <c r="F200" s="25"/>
      <c r="G200" s="25"/>
      <c r="H200" s="25"/>
    </row>
    <row r="201" spans="6:8" ht="12">
      <c r="F201" s="25"/>
      <c r="G201" s="25"/>
      <c r="H201" s="25"/>
    </row>
    <row r="202" spans="6:8" ht="12">
      <c r="F202" s="25"/>
      <c r="G202" s="25"/>
      <c r="H202" s="25"/>
    </row>
    <row r="203" spans="6:8" ht="12">
      <c r="F203" s="25"/>
      <c r="G203" s="25"/>
      <c r="H203" s="25"/>
    </row>
    <row r="204" spans="6:8" ht="12">
      <c r="F204" s="25"/>
      <c r="G204" s="25"/>
      <c r="H204" s="25"/>
    </row>
    <row r="205" spans="6:8" ht="12">
      <c r="F205" s="25"/>
      <c r="G205" s="25"/>
      <c r="H205" s="25"/>
    </row>
    <row r="206" spans="6:8" ht="12">
      <c r="F206" s="25"/>
      <c r="G206" s="25"/>
      <c r="H206" s="25"/>
    </row>
    <row r="207" spans="6:8" ht="12">
      <c r="F207" s="25"/>
      <c r="G207" s="25"/>
      <c r="H207" s="25"/>
    </row>
    <row r="208" spans="6:8" ht="12">
      <c r="F208" s="25"/>
      <c r="G208" s="25"/>
      <c r="H208" s="25"/>
    </row>
    <row r="209" spans="6:8" ht="12">
      <c r="F209" s="25"/>
      <c r="G209" s="25"/>
      <c r="H209" s="25"/>
    </row>
    <row r="210" spans="6:8" ht="12">
      <c r="F210" s="25"/>
      <c r="G210" s="25"/>
      <c r="H210" s="25"/>
    </row>
    <row r="211" spans="6:8" ht="12">
      <c r="F211" s="25"/>
      <c r="G211" s="25"/>
      <c r="H211" s="25"/>
    </row>
    <row r="212" spans="6:8" ht="12">
      <c r="F212" s="25"/>
      <c r="G212" s="25"/>
      <c r="H212" s="25"/>
    </row>
    <row r="213" spans="6:8" ht="12">
      <c r="F213" s="25"/>
      <c r="G213" s="25"/>
      <c r="H213" s="25"/>
    </row>
    <row r="214" spans="6:8" ht="12">
      <c r="F214" s="25"/>
      <c r="G214" s="25"/>
      <c r="H214" s="25"/>
    </row>
    <row r="215" spans="6:8" ht="12">
      <c r="F215" s="25"/>
      <c r="G215" s="25"/>
      <c r="H215" s="25"/>
    </row>
    <row r="216" spans="6:8" ht="12">
      <c r="F216" s="25"/>
      <c r="G216" s="25"/>
      <c r="H216" s="25"/>
    </row>
    <row r="217" spans="6:8" ht="12">
      <c r="F217" s="25"/>
      <c r="G217" s="25"/>
      <c r="H217" s="25"/>
    </row>
    <row r="218" spans="6:8" ht="12">
      <c r="F218" s="25"/>
      <c r="G218" s="25"/>
      <c r="H218" s="25"/>
    </row>
    <row r="219" spans="6:8" ht="12">
      <c r="F219" s="25"/>
      <c r="G219" s="25"/>
      <c r="H219" s="25"/>
    </row>
    <row r="220" spans="6:8" ht="12">
      <c r="F220" s="25"/>
      <c r="G220" s="25"/>
      <c r="H220" s="25"/>
    </row>
    <row r="221" spans="6:8" ht="12">
      <c r="F221" s="25"/>
      <c r="G221" s="25"/>
      <c r="H221" s="25"/>
    </row>
    <row r="222" spans="6:8" ht="12">
      <c r="F222" s="25"/>
      <c r="G222" s="25"/>
      <c r="H222" s="25"/>
    </row>
    <row r="223" spans="6:8" ht="12">
      <c r="F223" s="25"/>
      <c r="G223" s="25"/>
      <c r="H223" s="25"/>
    </row>
    <row r="224" spans="6:8" ht="12">
      <c r="F224" s="25"/>
      <c r="G224" s="25"/>
      <c r="H224" s="25"/>
    </row>
    <row r="225" spans="6:8" ht="12">
      <c r="F225" s="25"/>
      <c r="G225" s="25"/>
      <c r="H225" s="25"/>
    </row>
    <row r="226" spans="6:8" ht="12">
      <c r="F226" s="25"/>
      <c r="G226" s="25"/>
      <c r="H226" s="25"/>
    </row>
    <row r="227" spans="6:8" ht="12">
      <c r="F227" s="25"/>
      <c r="G227" s="25"/>
      <c r="H227" s="25"/>
    </row>
    <row r="228" spans="6:8" ht="12">
      <c r="F228" s="25"/>
      <c r="G228" s="25"/>
      <c r="H228" s="25"/>
    </row>
    <row r="229" spans="6:8" ht="12">
      <c r="F229" s="25"/>
      <c r="G229" s="25"/>
      <c r="H229" s="25"/>
    </row>
    <row r="230" spans="6:8" ht="12">
      <c r="F230" s="25"/>
      <c r="G230" s="25"/>
      <c r="H230" s="25"/>
    </row>
    <row r="231" spans="6:8" ht="12">
      <c r="F231" s="25"/>
      <c r="G231" s="25"/>
      <c r="H231" s="25"/>
    </row>
    <row r="232" spans="6:8" ht="12">
      <c r="F232" s="25"/>
      <c r="G232" s="25"/>
      <c r="H232" s="25"/>
    </row>
    <row r="233" spans="6:8" ht="12">
      <c r="F233" s="25"/>
      <c r="G233" s="25"/>
      <c r="H233" s="25"/>
    </row>
    <row r="234" spans="6:8" ht="12">
      <c r="F234" s="25"/>
      <c r="G234" s="25"/>
      <c r="H234" s="25"/>
    </row>
    <row r="235" spans="6:8" ht="12">
      <c r="F235" s="25"/>
      <c r="G235" s="25"/>
      <c r="H235" s="25"/>
    </row>
    <row r="236" spans="6:8" ht="12">
      <c r="F236" s="25"/>
      <c r="G236" s="25"/>
      <c r="H236" s="25"/>
    </row>
    <row r="237" spans="6:8" ht="12">
      <c r="F237" s="25"/>
      <c r="G237" s="25"/>
      <c r="H237" s="25"/>
    </row>
    <row r="238" spans="6:8" ht="12">
      <c r="F238" s="25"/>
      <c r="G238" s="25"/>
      <c r="H238" s="25"/>
    </row>
    <row r="239" spans="6:8" ht="12">
      <c r="F239" s="25"/>
      <c r="G239" s="25"/>
      <c r="H239" s="25"/>
    </row>
    <row r="240" spans="6:8" ht="12">
      <c r="F240" s="25"/>
      <c r="G240" s="25"/>
      <c r="H240" s="25"/>
    </row>
    <row r="241" spans="6:8" ht="12">
      <c r="F241" s="25"/>
      <c r="G241" s="25"/>
      <c r="H241" s="25"/>
    </row>
    <row r="242" spans="6:8" ht="12">
      <c r="F242" s="25"/>
      <c r="G242" s="25"/>
      <c r="H242" s="25"/>
    </row>
    <row r="243" spans="6:8" ht="12">
      <c r="F243" s="25"/>
      <c r="G243" s="25"/>
      <c r="H243" s="25"/>
    </row>
    <row r="244" spans="6:8" ht="12">
      <c r="F244" s="25"/>
      <c r="G244" s="25"/>
      <c r="H244" s="25"/>
    </row>
    <row r="245" spans="6:8" ht="12">
      <c r="F245" s="25"/>
      <c r="G245" s="25"/>
      <c r="H245" s="25"/>
    </row>
    <row r="246" spans="6:8" ht="12">
      <c r="F246" s="25"/>
      <c r="G246" s="25"/>
      <c r="H246" s="25"/>
    </row>
    <row r="247" spans="6:8" ht="12">
      <c r="F247" s="25"/>
      <c r="G247" s="25"/>
      <c r="H247" s="25"/>
    </row>
    <row r="248" spans="6:8" ht="12">
      <c r="F248" s="25"/>
      <c r="G248" s="25"/>
      <c r="H248" s="25"/>
    </row>
    <row r="249" spans="6:8" ht="12">
      <c r="F249" s="25"/>
      <c r="G249" s="25"/>
      <c r="H249" s="25"/>
    </row>
    <row r="250" spans="6:8" ht="12">
      <c r="F250" s="25"/>
      <c r="G250" s="25"/>
      <c r="H250" s="25"/>
    </row>
    <row r="251" spans="6:8" ht="12">
      <c r="F251" s="25"/>
      <c r="G251" s="25"/>
      <c r="H251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8" max="7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H251"/>
  <sheetViews>
    <sheetView showGridLines="0" zoomScalePageLayoutView="0" workbookViewId="0" topLeftCell="A7">
      <selection activeCell="F33" sqref="F33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85</v>
      </c>
      <c r="F3" s="2" t="s">
        <v>2</v>
      </c>
      <c r="G3" s="2" t="s">
        <v>3</v>
      </c>
      <c r="H3" s="2" t="s">
        <v>4</v>
      </c>
    </row>
    <row r="4" spans="1:8" ht="13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49030000</v>
      </c>
      <c r="G5" s="4">
        <v>52514000</v>
      </c>
      <c r="H5" s="4">
        <v>55125000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3.5">
      <c r="A7" s="27"/>
      <c r="B7" s="27"/>
      <c r="C7" s="27"/>
      <c r="D7" s="27"/>
      <c r="E7" s="29" t="s">
        <v>8</v>
      </c>
      <c r="F7" s="7">
        <f>SUM(F8:F17)</f>
        <v>38954000</v>
      </c>
      <c r="G7" s="7">
        <f>SUM(G8:G17)</f>
        <v>20009000</v>
      </c>
      <c r="H7" s="7">
        <f>SUM(H8:H17)</f>
        <v>28934000</v>
      </c>
    </row>
    <row r="8" spans="1:8" ht="12.75">
      <c r="A8" s="27"/>
      <c r="B8" s="27"/>
      <c r="C8" s="27"/>
      <c r="D8" s="27"/>
      <c r="E8" s="32" t="s">
        <v>9</v>
      </c>
      <c r="F8" s="14">
        <v>29954000</v>
      </c>
      <c r="G8" s="14">
        <v>20009000</v>
      </c>
      <c r="H8" s="14">
        <v>20934000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9000000</v>
      </c>
      <c r="G11" s="14"/>
      <c r="H11" s="14">
        <v>8000000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3.5">
      <c r="A18" s="27"/>
      <c r="B18" s="27"/>
      <c r="C18" s="27"/>
      <c r="D18" s="27"/>
      <c r="E18" s="29" t="s">
        <v>19</v>
      </c>
      <c r="F18" s="4">
        <f>SUM(F19:F27)</f>
        <v>10430000</v>
      </c>
      <c r="G18" s="4">
        <f>SUM(G19:G27)</f>
        <v>4501000</v>
      </c>
      <c r="H18" s="4">
        <f>SUM(H19:H27)</f>
        <v>4501000</v>
      </c>
    </row>
    <row r="19" spans="1:8" ht="12.75">
      <c r="A19" s="27"/>
      <c r="B19" s="27"/>
      <c r="C19" s="27"/>
      <c r="D19" s="27"/>
      <c r="E19" s="32" t="s">
        <v>20</v>
      </c>
      <c r="F19" s="21">
        <v>4245000</v>
      </c>
      <c r="G19" s="21">
        <v>4501000</v>
      </c>
      <c r="H19" s="21">
        <v>4501000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1619000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>
        <v>4566000</v>
      </c>
      <c r="G27" s="14"/>
      <c r="H27" s="14"/>
    </row>
    <row r="28" spans="1:8" ht="13.5">
      <c r="A28" s="27"/>
      <c r="B28" s="27"/>
      <c r="C28" s="27"/>
      <c r="D28" s="27"/>
      <c r="E28" s="34" t="s">
        <v>28</v>
      </c>
      <c r="F28" s="35">
        <f>+F5+F6+F7+F18</f>
        <v>98414000</v>
      </c>
      <c r="G28" s="35">
        <f>+G5+G6+G7+G18</f>
        <v>77024000</v>
      </c>
      <c r="H28" s="35">
        <f>+H5+H6+H7+H18</f>
        <v>88560000</v>
      </c>
    </row>
    <row r="29" spans="1:8" ht="13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3.5">
      <c r="A30" s="27"/>
      <c r="B30" s="27"/>
      <c r="C30" s="27"/>
      <c r="D30" s="27"/>
      <c r="E30" s="29" t="s">
        <v>30</v>
      </c>
      <c r="F30" s="4">
        <f>SUM(F31:F36)</f>
        <v>0</v>
      </c>
      <c r="G30" s="4">
        <f>SUM(G31:G36)</f>
        <v>0</v>
      </c>
      <c r="H30" s="4">
        <f>SUM(H31:H36)</f>
        <v>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/>
      <c r="G32" s="14"/>
      <c r="H32" s="14"/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3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761000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>
        <v>761000</v>
      </c>
      <c r="H38" s="21"/>
    </row>
    <row r="39" spans="1:8" ht="13.5">
      <c r="A39" s="27"/>
      <c r="B39" s="27"/>
      <c r="C39" s="27"/>
      <c r="D39" s="27"/>
      <c r="E39" s="34" t="s">
        <v>35</v>
      </c>
      <c r="F39" s="23">
        <f>+F30+F37</f>
        <v>0</v>
      </c>
      <c r="G39" s="23">
        <f>+G30+G37</f>
        <v>761000</v>
      </c>
      <c r="H39" s="23">
        <f>+H30+H37</f>
        <v>0</v>
      </c>
    </row>
    <row r="40" spans="1:8" ht="13.5">
      <c r="A40" s="27"/>
      <c r="B40" s="27"/>
      <c r="C40" s="27"/>
      <c r="D40" s="27"/>
      <c r="E40" s="36" t="s">
        <v>36</v>
      </c>
      <c r="F40" s="24">
        <f>+F28+F39</f>
        <v>98414000</v>
      </c>
      <c r="G40" s="24">
        <f>+G28+G39</f>
        <v>77785000</v>
      </c>
      <c r="H40" s="24">
        <f>+H28+H39</f>
        <v>88560000</v>
      </c>
    </row>
    <row r="41" spans="1:8" ht="12">
      <c r="A41" s="27"/>
      <c r="B41" s="27"/>
      <c r="C41" s="27"/>
      <c r="D41" s="27"/>
      <c r="E41" s="37"/>
      <c r="F41" s="38"/>
      <c r="G41" s="38"/>
      <c r="H41" s="38"/>
    </row>
    <row r="42" spans="1:8" ht="12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112</v>
      </c>
      <c r="F43" s="4"/>
      <c r="G43" s="4"/>
      <c r="H43" s="4"/>
    </row>
    <row r="44" spans="1:8" ht="12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113</v>
      </c>
      <c r="F45" s="7">
        <f>SUM(F47+F53+F59+F66+F72+F78+F84+F90+F96+F102+F108+F114)</f>
        <v>29865000</v>
      </c>
      <c r="G45" s="7">
        <f>SUM(G47+G53+G59+G66+G72+G78+G84+G90+G96+G102+G108+G114)</f>
        <v>2060000</v>
      </c>
      <c r="H45" s="7">
        <f>SUM(H47+H53+H59+H66+H72+H78+H84+H90+H96+H102+H108+H114)</f>
        <v>2175000</v>
      </c>
    </row>
    <row r="46" spans="1:8" ht="12.75">
      <c r="A46" s="27"/>
      <c r="B46" s="27"/>
      <c r="C46" s="27"/>
      <c r="D46" s="27"/>
      <c r="E46" s="8" t="s">
        <v>114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115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">
      <c r="A48" s="27"/>
      <c r="B48" s="27"/>
      <c r="C48" s="27"/>
      <c r="D48" s="27"/>
      <c r="E48" s="9" t="s">
        <v>116</v>
      </c>
      <c r="F48" s="10"/>
      <c r="G48" s="11"/>
      <c r="H48" s="12"/>
    </row>
    <row r="49" spans="1:8" ht="12">
      <c r="A49" s="27"/>
      <c r="B49" s="27"/>
      <c r="C49" s="27"/>
      <c r="D49" s="27"/>
      <c r="E49" s="9"/>
      <c r="F49" s="13"/>
      <c r="G49" s="14"/>
      <c r="H49" s="15"/>
    </row>
    <row r="50" spans="1:8" ht="12">
      <c r="A50" s="27"/>
      <c r="B50" s="27"/>
      <c r="C50" s="27"/>
      <c r="D50" s="27"/>
      <c r="E50" s="9"/>
      <c r="F50" s="13"/>
      <c r="G50" s="14"/>
      <c r="H50" s="15"/>
    </row>
    <row r="51" spans="1:8" ht="12">
      <c r="A51" s="27"/>
      <c r="B51" s="27"/>
      <c r="C51" s="27"/>
      <c r="D51" s="27"/>
      <c r="E51" s="9"/>
      <c r="F51" s="16"/>
      <c r="G51" s="17"/>
      <c r="H51" s="18"/>
    </row>
    <row r="52" spans="1:8" ht="12">
      <c r="A52" s="27"/>
      <c r="B52" s="27"/>
      <c r="C52" s="27"/>
      <c r="D52" s="27"/>
      <c r="E52" s="19"/>
      <c r="F52" s="20"/>
      <c r="G52" s="20"/>
      <c r="H52" s="20"/>
    </row>
    <row r="53" spans="1:8" ht="12.75">
      <c r="A53" s="27"/>
      <c r="B53" s="27"/>
      <c r="C53" s="27"/>
      <c r="D53" s="27"/>
      <c r="E53" s="3" t="s">
        <v>117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>
      <c r="A54" s="27"/>
      <c r="B54" s="27"/>
      <c r="C54" s="27"/>
      <c r="D54" s="27"/>
      <c r="E54" s="9" t="s">
        <v>118</v>
      </c>
      <c r="F54" s="10"/>
      <c r="G54" s="11"/>
      <c r="H54" s="12"/>
    </row>
    <row r="55" spans="1:8" ht="12">
      <c r="A55" s="27"/>
      <c r="B55" s="27"/>
      <c r="C55" s="27"/>
      <c r="D55" s="27"/>
      <c r="E55" s="9"/>
      <c r="F55" s="13"/>
      <c r="G55" s="14"/>
      <c r="H55" s="15"/>
    </row>
    <row r="56" spans="1:8" ht="12">
      <c r="A56" s="27"/>
      <c r="B56" s="27"/>
      <c r="C56" s="27"/>
      <c r="D56" s="27"/>
      <c r="E56" s="9"/>
      <c r="F56" s="13"/>
      <c r="G56" s="14"/>
      <c r="H56" s="15"/>
    </row>
    <row r="57" spans="1:8" ht="12">
      <c r="A57" s="27"/>
      <c r="B57" s="27"/>
      <c r="C57" s="27"/>
      <c r="D57" s="27"/>
      <c r="E57" s="9"/>
      <c r="F57" s="16"/>
      <c r="G57" s="17"/>
      <c r="H57" s="18"/>
    </row>
    <row r="58" spans="1:8" ht="12">
      <c r="A58" s="27"/>
      <c r="B58" s="27"/>
      <c r="C58" s="27"/>
      <c r="D58" s="27"/>
      <c r="E58" s="19"/>
      <c r="F58" s="20"/>
      <c r="G58" s="20"/>
      <c r="H58" s="20"/>
    </row>
    <row r="59" spans="1:8" ht="12.75">
      <c r="A59" s="27"/>
      <c r="B59" s="27"/>
      <c r="C59" s="27"/>
      <c r="D59" s="27"/>
      <c r="E59" s="3" t="s">
        <v>119</v>
      </c>
      <c r="F59" s="4">
        <f>SUM(F60:F64)</f>
        <v>27918000</v>
      </c>
      <c r="G59" s="4">
        <f>SUM(G60:G64)</f>
        <v>0</v>
      </c>
      <c r="H59" s="4">
        <f>SUM(H60:H64)</f>
        <v>0</v>
      </c>
    </row>
    <row r="60" spans="1:8" ht="12">
      <c r="A60" s="27"/>
      <c r="B60" s="27"/>
      <c r="C60" s="27"/>
      <c r="D60" s="27"/>
      <c r="E60" s="9" t="s">
        <v>120</v>
      </c>
      <c r="F60" s="10"/>
      <c r="G60" s="11"/>
      <c r="H60" s="12"/>
    </row>
    <row r="61" spans="1:8" ht="12">
      <c r="A61" s="27"/>
      <c r="B61" s="27"/>
      <c r="C61" s="27"/>
      <c r="D61" s="27"/>
      <c r="E61" s="9" t="s">
        <v>121</v>
      </c>
      <c r="F61" s="13">
        <v>24918000</v>
      </c>
      <c r="G61" s="14"/>
      <c r="H61" s="15"/>
    </row>
    <row r="62" spans="1:8" ht="12">
      <c r="A62" s="27"/>
      <c r="B62" s="27"/>
      <c r="C62" s="27"/>
      <c r="D62" s="27"/>
      <c r="E62" s="9" t="s">
        <v>122</v>
      </c>
      <c r="F62" s="13"/>
      <c r="G62" s="14"/>
      <c r="H62" s="15"/>
    </row>
    <row r="63" spans="1:8" ht="12">
      <c r="A63" s="27"/>
      <c r="B63" s="27"/>
      <c r="C63" s="27"/>
      <c r="D63" s="27"/>
      <c r="E63" s="9" t="s">
        <v>123</v>
      </c>
      <c r="F63" s="13">
        <v>3000000</v>
      </c>
      <c r="G63" s="14"/>
      <c r="H63" s="15"/>
    </row>
    <row r="64" spans="1:8" ht="12">
      <c r="A64" s="27"/>
      <c r="B64" s="27"/>
      <c r="C64" s="27"/>
      <c r="D64" s="27"/>
      <c r="E64" s="9" t="s">
        <v>124</v>
      </c>
      <c r="F64" s="16"/>
      <c r="G64" s="17"/>
      <c r="H64" s="18"/>
    </row>
    <row r="65" spans="1:8" ht="12">
      <c r="A65" s="27"/>
      <c r="B65" s="27"/>
      <c r="C65" s="27"/>
      <c r="D65" s="27"/>
      <c r="E65" s="19"/>
      <c r="F65" s="20"/>
      <c r="G65" s="20"/>
      <c r="H65" s="20"/>
    </row>
    <row r="66" spans="1:8" ht="12.75">
      <c r="A66" s="27"/>
      <c r="B66" s="27"/>
      <c r="C66" s="27"/>
      <c r="D66" s="27"/>
      <c r="E66" s="3" t="s">
        <v>125</v>
      </c>
      <c r="F66" s="4">
        <f>SUM(F67:F70)</f>
        <v>0</v>
      </c>
      <c r="G66" s="4">
        <f>SUM(G67:G70)</f>
        <v>0</v>
      </c>
      <c r="H66" s="4">
        <f>SUM(H67:H70)</f>
        <v>0</v>
      </c>
    </row>
    <row r="67" spans="1:8" ht="12">
      <c r="A67" s="27"/>
      <c r="B67" s="27"/>
      <c r="C67" s="27"/>
      <c r="D67" s="27"/>
      <c r="E67" s="9" t="s">
        <v>126</v>
      </c>
      <c r="F67" s="10"/>
      <c r="G67" s="11"/>
      <c r="H67" s="12"/>
    </row>
    <row r="68" spans="1:8" ht="12">
      <c r="A68" s="27"/>
      <c r="B68" s="27"/>
      <c r="C68" s="27"/>
      <c r="D68" s="27"/>
      <c r="E68" s="9"/>
      <c r="F68" s="13"/>
      <c r="G68" s="14"/>
      <c r="H68" s="15"/>
    </row>
    <row r="69" spans="1:8" ht="12">
      <c r="A69" s="27"/>
      <c r="B69" s="27"/>
      <c r="C69" s="27"/>
      <c r="D69" s="27"/>
      <c r="E69" s="9"/>
      <c r="F69" s="13"/>
      <c r="G69" s="14"/>
      <c r="H69" s="15"/>
    </row>
    <row r="70" spans="1:8" ht="12">
      <c r="A70" s="27"/>
      <c r="B70" s="27"/>
      <c r="C70" s="27"/>
      <c r="D70" s="27"/>
      <c r="E70" s="9"/>
      <c r="F70" s="16"/>
      <c r="G70" s="17"/>
      <c r="H70" s="18"/>
    </row>
    <row r="71" spans="1:8" ht="12">
      <c r="A71" s="27"/>
      <c r="B71" s="27"/>
      <c r="C71" s="27"/>
      <c r="D71" s="27"/>
      <c r="E71" s="19"/>
      <c r="F71" s="20"/>
      <c r="G71" s="20"/>
      <c r="H71" s="20"/>
    </row>
    <row r="72" spans="1:8" ht="12.75">
      <c r="A72" s="27"/>
      <c r="B72" s="27"/>
      <c r="C72" s="27"/>
      <c r="D72" s="27"/>
      <c r="E72" s="3" t="s">
        <v>127</v>
      </c>
      <c r="F72" s="4">
        <f>SUM(F73:F76)</f>
        <v>0</v>
      </c>
      <c r="G72" s="4">
        <f>SUM(G73:G76)</f>
        <v>0</v>
      </c>
      <c r="H72" s="4">
        <f>SUM(H73:H76)</f>
        <v>0</v>
      </c>
    </row>
    <row r="73" spans="1:8" ht="12">
      <c r="A73" s="27"/>
      <c r="B73" s="27"/>
      <c r="C73" s="27"/>
      <c r="D73" s="27"/>
      <c r="E73" s="9" t="s">
        <v>128</v>
      </c>
      <c r="F73" s="10"/>
      <c r="G73" s="11"/>
      <c r="H73" s="12"/>
    </row>
    <row r="74" spans="1:8" ht="12">
      <c r="A74" s="27"/>
      <c r="B74" s="27"/>
      <c r="C74" s="27"/>
      <c r="D74" s="27"/>
      <c r="E74" s="9"/>
      <c r="F74" s="13"/>
      <c r="G74" s="14"/>
      <c r="H74" s="15"/>
    </row>
    <row r="75" spans="1:8" ht="12">
      <c r="A75" s="27"/>
      <c r="B75" s="27"/>
      <c r="C75" s="27"/>
      <c r="D75" s="27"/>
      <c r="E75" s="9"/>
      <c r="F75" s="13"/>
      <c r="G75" s="14"/>
      <c r="H75" s="15"/>
    </row>
    <row r="76" spans="1:8" ht="12">
      <c r="A76" s="27"/>
      <c r="B76" s="27"/>
      <c r="C76" s="27"/>
      <c r="D76" s="27"/>
      <c r="E76" s="9"/>
      <c r="F76" s="16"/>
      <c r="G76" s="17"/>
      <c r="H76" s="18"/>
    </row>
    <row r="77" spans="1:8" ht="12">
      <c r="A77" s="27"/>
      <c r="B77" s="27"/>
      <c r="C77" s="27"/>
      <c r="D77" s="27"/>
      <c r="E77" s="19"/>
      <c r="F77" s="20"/>
      <c r="G77" s="20"/>
      <c r="H77" s="20"/>
    </row>
    <row r="78" spans="1:8" ht="12.75">
      <c r="A78" s="27"/>
      <c r="B78" s="27"/>
      <c r="C78" s="27"/>
      <c r="D78" s="27"/>
      <c r="E78" s="3" t="s">
        <v>129</v>
      </c>
      <c r="F78" s="4">
        <f>SUM(F79:F82)</f>
        <v>0</v>
      </c>
      <c r="G78" s="4">
        <f>SUM(G79:G82)</f>
        <v>0</v>
      </c>
      <c r="H78" s="4">
        <f>SUM(H79:H82)</f>
        <v>0</v>
      </c>
    </row>
    <row r="79" spans="1:8" ht="12">
      <c r="A79" s="27"/>
      <c r="B79" s="27"/>
      <c r="C79" s="27"/>
      <c r="D79" s="27"/>
      <c r="E79" s="9" t="s">
        <v>130</v>
      </c>
      <c r="F79" s="10"/>
      <c r="G79" s="11"/>
      <c r="H79" s="12"/>
    </row>
    <row r="80" spans="1:8" ht="12">
      <c r="A80" s="27"/>
      <c r="B80" s="27"/>
      <c r="C80" s="27"/>
      <c r="D80" s="27"/>
      <c r="E80" s="9" t="s">
        <v>131</v>
      </c>
      <c r="F80" s="13"/>
      <c r="G80" s="14"/>
      <c r="H80" s="15"/>
    </row>
    <row r="81" spans="1:8" ht="12">
      <c r="A81" s="27"/>
      <c r="B81" s="27"/>
      <c r="C81" s="27"/>
      <c r="D81" s="27"/>
      <c r="E81" s="9" t="s">
        <v>132</v>
      </c>
      <c r="F81" s="13"/>
      <c r="G81" s="14"/>
      <c r="H81" s="15"/>
    </row>
    <row r="82" spans="1:8" ht="12">
      <c r="A82" s="27"/>
      <c r="B82" s="27"/>
      <c r="C82" s="27"/>
      <c r="D82" s="27"/>
      <c r="E82" s="9"/>
      <c r="F82" s="16"/>
      <c r="G82" s="17"/>
      <c r="H82" s="18"/>
    </row>
    <row r="83" spans="1:8" ht="12">
      <c r="A83" s="27"/>
      <c r="B83" s="27"/>
      <c r="C83" s="27"/>
      <c r="D83" s="27"/>
      <c r="E83" s="19"/>
      <c r="F83" s="20"/>
      <c r="G83" s="20"/>
      <c r="H83" s="20"/>
    </row>
    <row r="84" spans="1:8" ht="12.75">
      <c r="A84" s="27"/>
      <c r="B84" s="27"/>
      <c r="C84" s="27"/>
      <c r="D84" s="27"/>
      <c r="E84" s="3" t="s">
        <v>133</v>
      </c>
      <c r="F84" s="4">
        <f>SUM(F85:F88)</f>
        <v>1947000</v>
      </c>
      <c r="G84" s="4">
        <f>SUM(G85:G88)</f>
        <v>2060000</v>
      </c>
      <c r="H84" s="4">
        <f>SUM(H85:H88)</f>
        <v>2175000</v>
      </c>
    </row>
    <row r="85" spans="1:8" ht="12">
      <c r="A85" s="27"/>
      <c r="B85" s="27"/>
      <c r="C85" s="27"/>
      <c r="D85" s="27"/>
      <c r="E85" s="9" t="s">
        <v>134</v>
      </c>
      <c r="F85" s="10">
        <v>1947000</v>
      </c>
      <c r="G85" s="11">
        <v>2060000</v>
      </c>
      <c r="H85" s="12">
        <v>2175000</v>
      </c>
    </row>
    <row r="86" spans="1:8" ht="12">
      <c r="A86" s="27"/>
      <c r="B86" s="27"/>
      <c r="C86" s="27"/>
      <c r="D86" s="27"/>
      <c r="E86" s="9"/>
      <c r="F86" s="13"/>
      <c r="G86" s="14"/>
      <c r="H86" s="15"/>
    </row>
    <row r="87" spans="1:8" ht="12">
      <c r="A87" s="27"/>
      <c r="B87" s="27"/>
      <c r="C87" s="27"/>
      <c r="D87" s="27"/>
      <c r="E87" s="9"/>
      <c r="F87" s="13"/>
      <c r="G87" s="14"/>
      <c r="H87" s="15"/>
    </row>
    <row r="88" spans="1:8" ht="12">
      <c r="A88" s="27"/>
      <c r="B88" s="27"/>
      <c r="C88" s="27"/>
      <c r="D88" s="27"/>
      <c r="E88" s="9"/>
      <c r="F88" s="16"/>
      <c r="G88" s="17"/>
      <c r="H88" s="18"/>
    </row>
    <row r="89" spans="1:8" ht="12">
      <c r="A89" s="27"/>
      <c r="B89" s="27"/>
      <c r="C89" s="27"/>
      <c r="D89" s="27"/>
      <c r="E89" s="19"/>
      <c r="F89" s="20"/>
      <c r="G89" s="20"/>
      <c r="H89" s="20"/>
    </row>
    <row r="90" spans="1:8" ht="12.75" hidden="1">
      <c r="A90" s="27"/>
      <c r="B90" s="27"/>
      <c r="C90" s="27"/>
      <c r="D90" s="27"/>
      <c r="E90" s="3"/>
      <c r="F90" s="4">
        <f>SUM(F91:F94)</f>
        <v>0</v>
      </c>
      <c r="G90" s="4">
        <f>SUM(G91:G94)</f>
        <v>0</v>
      </c>
      <c r="H90" s="4">
        <f>SUM(H91:H94)</f>
        <v>0</v>
      </c>
    </row>
    <row r="91" spans="1:8" ht="12" hidden="1">
      <c r="A91" s="27"/>
      <c r="B91" s="27"/>
      <c r="C91" s="27"/>
      <c r="D91" s="27"/>
      <c r="E91" s="9"/>
      <c r="F91" s="10"/>
      <c r="G91" s="11"/>
      <c r="H91" s="12"/>
    </row>
    <row r="92" spans="1:8" ht="12" hidden="1">
      <c r="A92" s="27"/>
      <c r="B92" s="27"/>
      <c r="C92" s="27"/>
      <c r="D92" s="27"/>
      <c r="E92" s="9"/>
      <c r="F92" s="13"/>
      <c r="G92" s="14"/>
      <c r="H92" s="15"/>
    </row>
    <row r="93" spans="1:8" ht="12" hidden="1">
      <c r="A93" s="27"/>
      <c r="B93" s="27"/>
      <c r="C93" s="27"/>
      <c r="D93" s="27"/>
      <c r="E93" s="9"/>
      <c r="F93" s="13"/>
      <c r="G93" s="14"/>
      <c r="H93" s="15"/>
    </row>
    <row r="94" spans="1:8" ht="12" hidden="1">
      <c r="A94" s="27"/>
      <c r="B94" s="27"/>
      <c r="C94" s="27"/>
      <c r="D94" s="27"/>
      <c r="E94" s="9"/>
      <c r="F94" s="16"/>
      <c r="G94" s="17"/>
      <c r="H94" s="18"/>
    </row>
    <row r="95" spans="1:8" ht="12" hidden="1">
      <c r="A95" s="27"/>
      <c r="B95" s="27"/>
      <c r="C95" s="27"/>
      <c r="D95" s="27"/>
      <c r="E95" s="19"/>
      <c r="F95" s="20"/>
      <c r="G95" s="20"/>
      <c r="H95" s="20"/>
    </row>
    <row r="96" spans="1:8" ht="12.75" hidden="1">
      <c r="A96" s="27"/>
      <c r="B96" s="27"/>
      <c r="C96" s="27"/>
      <c r="D96" s="27"/>
      <c r="E96" s="3"/>
      <c r="F96" s="4">
        <f>SUM(F97:F100)</f>
        <v>0</v>
      </c>
      <c r="G96" s="4">
        <f>SUM(G97:G100)</f>
        <v>0</v>
      </c>
      <c r="H96" s="4">
        <f>SUM(H97:H100)</f>
        <v>0</v>
      </c>
    </row>
    <row r="97" spans="1:8" ht="12" hidden="1">
      <c r="A97" s="27"/>
      <c r="B97" s="27"/>
      <c r="C97" s="27"/>
      <c r="D97" s="27"/>
      <c r="E97" s="9"/>
      <c r="F97" s="10"/>
      <c r="G97" s="11"/>
      <c r="H97" s="12"/>
    </row>
    <row r="98" spans="1:8" ht="12" hidden="1">
      <c r="A98" s="27"/>
      <c r="B98" s="27"/>
      <c r="C98" s="27"/>
      <c r="D98" s="27"/>
      <c r="E98" s="9"/>
      <c r="F98" s="13"/>
      <c r="G98" s="14"/>
      <c r="H98" s="15"/>
    </row>
    <row r="99" spans="1:8" ht="12" hidden="1">
      <c r="A99" s="27"/>
      <c r="B99" s="27"/>
      <c r="C99" s="27"/>
      <c r="D99" s="27"/>
      <c r="E99" s="9"/>
      <c r="F99" s="13"/>
      <c r="G99" s="14"/>
      <c r="H99" s="15"/>
    </row>
    <row r="100" spans="1:8" ht="12" hidden="1">
      <c r="A100" s="27"/>
      <c r="B100" s="27"/>
      <c r="C100" s="27"/>
      <c r="D100" s="27"/>
      <c r="E100" s="9"/>
      <c r="F100" s="16"/>
      <c r="G100" s="17"/>
      <c r="H100" s="18"/>
    </row>
    <row r="101" spans="1:8" ht="12" hidden="1">
      <c r="A101" s="27"/>
      <c r="B101" s="27"/>
      <c r="C101" s="27"/>
      <c r="D101" s="27"/>
      <c r="E101" s="19"/>
      <c r="F101" s="20"/>
      <c r="G101" s="20"/>
      <c r="H101" s="20"/>
    </row>
    <row r="102" spans="5:8" ht="12.75" hidden="1">
      <c r="E102" s="3"/>
      <c r="F102" s="4">
        <f>SUM(F103:F106)</f>
        <v>0</v>
      </c>
      <c r="G102" s="4">
        <f>SUM(G103:G106)</f>
        <v>0</v>
      </c>
      <c r="H102" s="4">
        <f>SUM(H103:H106)</f>
        <v>0</v>
      </c>
    </row>
    <row r="103" spans="5:8" ht="12" hidden="1">
      <c r="E103" s="9"/>
      <c r="F103" s="10"/>
      <c r="G103" s="11"/>
      <c r="H103" s="12"/>
    </row>
    <row r="104" spans="5:8" ht="12" hidden="1">
      <c r="E104" s="9"/>
      <c r="F104" s="13"/>
      <c r="G104" s="14"/>
      <c r="H104" s="15"/>
    </row>
    <row r="105" spans="5:8" ht="12" hidden="1">
      <c r="E105" s="9"/>
      <c r="F105" s="13"/>
      <c r="G105" s="14"/>
      <c r="H105" s="15"/>
    </row>
    <row r="106" spans="5:8" ht="12" hidden="1">
      <c r="E106" s="9"/>
      <c r="F106" s="16"/>
      <c r="G106" s="17"/>
      <c r="H106" s="18"/>
    </row>
    <row r="107" spans="5:8" ht="12" hidden="1">
      <c r="E107" s="19"/>
      <c r="F107" s="20"/>
      <c r="G107" s="20"/>
      <c r="H107" s="20"/>
    </row>
    <row r="108" spans="5:8" ht="12.75" hidden="1">
      <c r="E108" s="3"/>
      <c r="F108" s="4">
        <f>SUM(F109:F112)</f>
        <v>0</v>
      </c>
      <c r="G108" s="4">
        <f>SUM(G109:G112)</f>
        <v>0</v>
      </c>
      <c r="H108" s="4">
        <f>SUM(H109:H112)</f>
        <v>0</v>
      </c>
    </row>
    <row r="109" spans="5:8" ht="12" hidden="1">
      <c r="E109" s="9"/>
      <c r="F109" s="10"/>
      <c r="G109" s="11"/>
      <c r="H109" s="12"/>
    </row>
    <row r="110" spans="5:8" ht="12" hidden="1">
      <c r="E110" s="9"/>
      <c r="F110" s="13"/>
      <c r="G110" s="14"/>
      <c r="H110" s="15"/>
    </row>
    <row r="111" spans="5:8" ht="12" hidden="1">
      <c r="E111" s="9"/>
      <c r="F111" s="13"/>
      <c r="G111" s="14"/>
      <c r="H111" s="15"/>
    </row>
    <row r="112" spans="5:8" ht="12" hidden="1">
      <c r="E112" s="9"/>
      <c r="F112" s="16"/>
      <c r="G112" s="17"/>
      <c r="H112" s="18"/>
    </row>
    <row r="113" spans="5:8" ht="12" hidden="1">
      <c r="E113" s="19"/>
      <c r="F113" s="20"/>
      <c r="G113" s="20"/>
      <c r="H113" s="20"/>
    </row>
    <row r="114" spans="5:8" ht="12.75" hidden="1">
      <c r="E114" s="3"/>
      <c r="F114" s="4">
        <f>SUM(F115:F118)</f>
        <v>0</v>
      </c>
      <c r="G114" s="4">
        <f>SUM(G115:G118)</f>
        <v>0</v>
      </c>
      <c r="H114" s="4">
        <f>SUM(H115:H118)</f>
        <v>0</v>
      </c>
    </row>
    <row r="115" spans="5:8" ht="12" hidden="1">
      <c r="E115" s="9"/>
      <c r="F115" s="10"/>
      <c r="G115" s="11"/>
      <c r="H115" s="12"/>
    </row>
    <row r="116" spans="5:8" ht="12" hidden="1">
      <c r="E116" s="9"/>
      <c r="F116" s="13"/>
      <c r="G116" s="14"/>
      <c r="H116" s="15"/>
    </row>
    <row r="117" spans="5:8" ht="12" hidden="1">
      <c r="E117" s="9"/>
      <c r="F117" s="13"/>
      <c r="G117" s="14"/>
      <c r="H117" s="15"/>
    </row>
    <row r="118" spans="5:8" ht="12" hidden="1">
      <c r="E118" s="9"/>
      <c r="F118" s="16"/>
      <c r="G118" s="17"/>
      <c r="H118" s="18"/>
    </row>
    <row r="119" spans="5:8" ht="12" hidden="1">
      <c r="E119" s="19"/>
      <c r="F119" s="20"/>
      <c r="G119" s="20"/>
      <c r="H119" s="20"/>
    </row>
    <row r="120" spans="6:8" ht="12">
      <c r="F120" s="25"/>
      <c r="G120" s="25"/>
      <c r="H120" s="25"/>
    </row>
    <row r="121" spans="6:8" ht="12">
      <c r="F121" s="25"/>
      <c r="G121" s="25"/>
      <c r="H121" s="25"/>
    </row>
    <row r="122" spans="6:8" ht="12">
      <c r="F122" s="25"/>
      <c r="G122" s="25"/>
      <c r="H122" s="25"/>
    </row>
    <row r="123" spans="6:8" ht="12">
      <c r="F123" s="25"/>
      <c r="G123" s="25"/>
      <c r="H123" s="25"/>
    </row>
    <row r="124" spans="6:8" ht="12">
      <c r="F124" s="25"/>
      <c r="G124" s="25"/>
      <c r="H124" s="25"/>
    </row>
    <row r="125" spans="6:8" ht="12">
      <c r="F125" s="25"/>
      <c r="G125" s="25"/>
      <c r="H125" s="25"/>
    </row>
    <row r="126" spans="6:8" ht="12">
      <c r="F126" s="25"/>
      <c r="G126" s="25"/>
      <c r="H126" s="25"/>
    </row>
    <row r="127" spans="6:8" ht="12">
      <c r="F127" s="25"/>
      <c r="G127" s="25"/>
      <c r="H127" s="25"/>
    </row>
    <row r="128" spans="6:8" ht="12">
      <c r="F128" s="25"/>
      <c r="G128" s="25"/>
      <c r="H128" s="25"/>
    </row>
    <row r="129" spans="6:8" ht="12">
      <c r="F129" s="25"/>
      <c r="G129" s="25"/>
      <c r="H129" s="25"/>
    </row>
    <row r="130" spans="6:8" ht="12">
      <c r="F130" s="25"/>
      <c r="G130" s="25"/>
      <c r="H130" s="25"/>
    </row>
    <row r="131" spans="6:8" ht="12">
      <c r="F131" s="25"/>
      <c r="G131" s="25"/>
      <c r="H131" s="25"/>
    </row>
    <row r="132" spans="6:8" ht="12">
      <c r="F132" s="25"/>
      <c r="G132" s="25"/>
      <c r="H132" s="25"/>
    </row>
    <row r="133" spans="6:8" ht="12">
      <c r="F133" s="25"/>
      <c r="G133" s="25"/>
      <c r="H133" s="25"/>
    </row>
    <row r="134" spans="6:8" ht="12">
      <c r="F134" s="25"/>
      <c r="G134" s="25"/>
      <c r="H134" s="25"/>
    </row>
    <row r="135" spans="6:8" ht="12">
      <c r="F135" s="25"/>
      <c r="G135" s="25"/>
      <c r="H135" s="25"/>
    </row>
    <row r="136" spans="6:8" ht="12">
      <c r="F136" s="25"/>
      <c r="G136" s="25"/>
      <c r="H136" s="25"/>
    </row>
    <row r="137" spans="6:8" ht="12">
      <c r="F137" s="25"/>
      <c r="G137" s="25"/>
      <c r="H137" s="25"/>
    </row>
    <row r="138" spans="6:8" ht="12">
      <c r="F138" s="25"/>
      <c r="G138" s="25"/>
      <c r="H138" s="25"/>
    </row>
    <row r="139" spans="6:8" ht="12">
      <c r="F139" s="25"/>
      <c r="G139" s="25"/>
      <c r="H139" s="25"/>
    </row>
    <row r="140" spans="6:8" ht="12">
      <c r="F140" s="25"/>
      <c r="G140" s="25"/>
      <c r="H140" s="25"/>
    </row>
    <row r="141" spans="6:8" ht="12">
      <c r="F141" s="25"/>
      <c r="G141" s="25"/>
      <c r="H141" s="25"/>
    </row>
    <row r="142" spans="6:8" ht="12">
      <c r="F142" s="25"/>
      <c r="G142" s="25"/>
      <c r="H142" s="25"/>
    </row>
    <row r="143" spans="6:8" ht="12">
      <c r="F143" s="25"/>
      <c r="G143" s="25"/>
      <c r="H143" s="25"/>
    </row>
    <row r="144" spans="6:8" ht="12">
      <c r="F144" s="25"/>
      <c r="G144" s="25"/>
      <c r="H144" s="25"/>
    </row>
    <row r="145" spans="6:8" ht="12">
      <c r="F145" s="25"/>
      <c r="G145" s="25"/>
      <c r="H145" s="25"/>
    </row>
    <row r="146" spans="6:8" ht="12">
      <c r="F146" s="25"/>
      <c r="G146" s="25"/>
      <c r="H146" s="25"/>
    </row>
    <row r="147" spans="6:8" ht="12">
      <c r="F147" s="25"/>
      <c r="G147" s="25"/>
      <c r="H147" s="25"/>
    </row>
    <row r="148" spans="6:8" ht="12">
      <c r="F148" s="25"/>
      <c r="G148" s="25"/>
      <c r="H148" s="25"/>
    </row>
    <row r="149" spans="6:8" ht="12">
      <c r="F149" s="25"/>
      <c r="G149" s="25"/>
      <c r="H149" s="25"/>
    </row>
    <row r="150" spans="6:8" ht="12">
      <c r="F150" s="25"/>
      <c r="G150" s="25"/>
      <c r="H150" s="25"/>
    </row>
    <row r="151" spans="6:8" ht="12">
      <c r="F151" s="25"/>
      <c r="G151" s="25"/>
      <c r="H151" s="25"/>
    </row>
    <row r="152" spans="6:8" ht="12">
      <c r="F152" s="25"/>
      <c r="G152" s="25"/>
      <c r="H152" s="25"/>
    </row>
    <row r="153" spans="6:8" ht="12">
      <c r="F153" s="25"/>
      <c r="G153" s="25"/>
      <c r="H153" s="25"/>
    </row>
    <row r="154" spans="6:8" ht="12">
      <c r="F154" s="25"/>
      <c r="G154" s="25"/>
      <c r="H154" s="25"/>
    </row>
    <row r="155" spans="6:8" ht="12">
      <c r="F155" s="25"/>
      <c r="G155" s="25"/>
      <c r="H155" s="25"/>
    </row>
    <row r="156" spans="6:8" ht="12">
      <c r="F156" s="25"/>
      <c r="G156" s="25"/>
      <c r="H156" s="25"/>
    </row>
    <row r="157" spans="6:8" ht="12">
      <c r="F157" s="25"/>
      <c r="G157" s="25"/>
      <c r="H157" s="25"/>
    </row>
    <row r="158" spans="6:8" ht="12">
      <c r="F158" s="25"/>
      <c r="G158" s="25"/>
      <c r="H158" s="25"/>
    </row>
    <row r="159" spans="6:8" ht="12">
      <c r="F159" s="25"/>
      <c r="G159" s="25"/>
      <c r="H159" s="25"/>
    </row>
    <row r="160" spans="6:8" ht="12">
      <c r="F160" s="25"/>
      <c r="G160" s="25"/>
      <c r="H160" s="25"/>
    </row>
    <row r="161" spans="6:8" ht="12">
      <c r="F161" s="25"/>
      <c r="G161" s="25"/>
      <c r="H161" s="25"/>
    </row>
    <row r="162" spans="6:8" ht="12">
      <c r="F162" s="25"/>
      <c r="G162" s="25"/>
      <c r="H162" s="25"/>
    </row>
    <row r="163" spans="6:8" ht="12">
      <c r="F163" s="25"/>
      <c r="G163" s="25"/>
      <c r="H163" s="25"/>
    </row>
    <row r="164" spans="6:8" ht="12">
      <c r="F164" s="25"/>
      <c r="G164" s="25"/>
      <c r="H164" s="25"/>
    </row>
    <row r="165" spans="6:8" ht="12">
      <c r="F165" s="25"/>
      <c r="G165" s="25"/>
      <c r="H165" s="25"/>
    </row>
    <row r="166" spans="6:8" ht="12">
      <c r="F166" s="25"/>
      <c r="G166" s="25"/>
      <c r="H166" s="25"/>
    </row>
    <row r="167" spans="6:8" ht="12">
      <c r="F167" s="25"/>
      <c r="G167" s="25"/>
      <c r="H167" s="25"/>
    </row>
    <row r="168" spans="6:8" ht="12">
      <c r="F168" s="25"/>
      <c r="G168" s="25"/>
      <c r="H168" s="25"/>
    </row>
    <row r="169" spans="6:8" ht="12">
      <c r="F169" s="25"/>
      <c r="G169" s="25"/>
      <c r="H169" s="25"/>
    </row>
    <row r="170" spans="6:8" ht="12">
      <c r="F170" s="25"/>
      <c r="G170" s="25"/>
      <c r="H170" s="25"/>
    </row>
    <row r="171" spans="6:8" ht="12">
      <c r="F171" s="25"/>
      <c r="G171" s="25"/>
      <c r="H171" s="25"/>
    </row>
    <row r="172" spans="6:8" ht="12">
      <c r="F172" s="25"/>
      <c r="G172" s="25"/>
      <c r="H172" s="25"/>
    </row>
    <row r="173" spans="6:8" ht="12">
      <c r="F173" s="25"/>
      <c r="G173" s="25"/>
      <c r="H173" s="25"/>
    </row>
    <row r="174" spans="6:8" ht="12">
      <c r="F174" s="25"/>
      <c r="G174" s="25"/>
      <c r="H174" s="25"/>
    </row>
    <row r="175" spans="6:8" ht="12">
      <c r="F175" s="25"/>
      <c r="G175" s="25"/>
      <c r="H175" s="25"/>
    </row>
    <row r="176" spans="6:8" ht="12">
      <c r="F176" s="25"/>
      <c r="G176" s="25"/>
      <c r="H176" s="25"/>
    </row>
    <row r="177" spans="6:8" ht="12">
      <c r="F177" s="25"/>
      <c r="G177" s="25"/>
      <c r="H177" s="25"/>
    </row>
    <row r="178" spans="6:8" ht="12">
      <c r="F178" s="25"/>
      <c r="G178" s="25"/>
      <c r="H178" s="25"/>
    </row>
    <row r="179" spans="6:8" ht="12">
      <c r="F179" s="25"/>
      <c r="G179" s="25"/>
      <c r="H179" s="25"/>
    </row>
    <row r="180" spans="6:8" ht="12">
      <c r="F180" s="25"/>
      <c r="G180" s="25"/>
      <c r="H180" s="25"/>
    </row>
    <row r="181" spans="6:8" ht="12">
      <c r="F181" s="25"/>
      <c r="G181" s="25"/>
      <c r="H181" s="25"/>
    </row>
    <row r="182" spans="6:8" ht="12">
      <c r="F182" s="25"/>
      <c r="G182" s="25"/>
      <c r="H182" s="25"/>
    </row>
    <row r="183" spans="6:8" ht="12">
      <c r="F183" s="25"/>
      <c r="G183" s="25"/>
      <c r="H183" s="25"/>
    </row>
    <row r="184" spans="6:8" ht="12">
      <c r="F184" s="25"/>
      <c r="G184" s="25"/>
      <c r="H184" s="25"/>
    </row>
    <row r="185" spans="6:8" ht="12">
      <c r="F185" s="25"/>
      <c r="G185" s="25"/>
      <c r="H185" s="25"/>
    </row>
    <row r="186" spans="6:8" ht="12">
      <c r="F186" s="25"/>
      <c r="G186" s="25"/>
      <c r="H186" s="25"/>
    </row>
    <row r="187" spans="6:8" ht="12">
      <c r="F187" s="25"/>
      <c r="G187" s="25"/>
      <c r="H187" s="25"/>
    </row>
    <row r="188" spans="6:8" ht="12">
      <c r="F188" s="25"/>
      <c r="G188" s="25"/>
      <c r="H188" s="25"/>
    </row>
    <row r="189" spans="6:8" ht="12">
      <c r="F189" s="25"/>
      <c r="G189" s="25"/>
      <c r="H189" s="25"/>
    </row>
    <row r="190" spans="6:8" ht="12">
      <c r="F190" s="25"/>
      <c r="G190" s="25"/>
      <c r="H190" s="25"/>
    </row>
    <row r="191" spans="6:8" ht="12">
      <c r="F191" s="25"/>
      <c r="G191" s="25"/>
      <c r="H191" s="25"/>
    </row>
    <row r="192" spans="6:8" ht="12">
      <c r="F192" s="25"/>
      <c r="G192" s="25"/>
      <c r="H192" s="25"/>
    </row>
    <row r="193" spans="6:8" ht="12">
      <c r="F193" s="25"/>
      <c r="G193" s="25"/>
      <c r="H193" s="25"/>
    </row>
    <row r="194" spans="6:8" ht="12">
      <c r="F194" s="25"/>
      <c r="G194" s="25"/>
      <c r="H194" s="25"/>
    </row>
    <row r="195" spans="6:8" ht="12">
      <c r="F195" s="25"/>
      <c r="G195" s="25"/>
      <c r="H195" s="25"/>
    </row>
    <row r="196" spans="6:8" ht="12">
      <c r="F196" s="25"/>
      <c r="G196" s="25"/>
      <c r="H196" s="25"/>
    </row>
    <row r="197" spans="6:8" ht="12">
      <c r="F197" s="25"/>
      <c r="G197" s="25"/>
      <c r="H197" s="25"/>
    </row>
    <row r="198" spans="6:8" ht="12">
      <c r="F198" s="25"/>
      <c r="G198" s="25"/>
      <c r="H198" s="25"/>
    </row>
    <row r="199" spans="6:8" ht="12">
      <c r="F199" s="25"/>
      <c r="G199" s="25"/>
      <c r="H199" s="25"/>
    </row>
    <row r="200" spans="6:8" ht="12">
      <c r="F200" s="25"/>
      <c r="G200" s="25"/>
      <c r="H200" s="25"/>
    </row>
    <row r="201" spans="6:8" ht="12">
      <c r="F201" s="25"/>
      <c r="G201" s="25"/>
      <c r="H201" s="25"/>
    </row>
    <row r="202" spans="6:8" ht="12">
      <c r="F202" s="25"/>
      <c r="G202" s="25"/>
      <c r="H202" s="25"/>
    </row>
    <row r="203" spans="6:8" ht="12">
      <c r="F203" s="25"/>
      <c r="G203" s="25"/>
      <c r="H203" s="25"/>
    </row>
    <row r="204" spans="6:8" ht="12">
      <c r="F204" s="25"/>
      <c r="G204" s="25"/>
      <c r="H204" s="25"/>
    </row>
    <row r="205" spans="6:8" ht="12">
      <c r="F205" s="25"/>
      <c r="G205" s="25"/>
      <c r="H205" s="25"/>
    </row>
    <row r="206" spans="6:8" ht="12">
      <c r="F206" s="25"/>
      <c r="G206" s="25"/>
      <c r="H206" s="25"/>
    </row>
    <row r="207" spans="6:8" ht="12">
      <c r="F207" s="25"/>
      <c r="G207" s="25"/>
      <c r="H207" s="25"/>
    </row>
    <row r="208" spans="6:8" ht="12">
      <c r="F208" s="25"/>
      <c r="G208" s="25"/>
      <c r="H208" s="25"/>
    </row>
    <row r="209" spans="6:8" ht="12">
      <c r="F209" s="25"/>
      <c r="G209" s="25"/>
      <c r="H209" s="25"/>
    </row>
    <row r="210" spans="6:8" ht="12">
      <c r="F210" s="25"/>
      <c r="G210" s="25"/>
      <c r="H210" s="25"/>
    </row>
    <row r="211" spans="6:8" ht="12">
      <c r="F211" s="25"/>
      <c r="G211" s="25"/>
      <c r="H211" s="25"/>
    </row>
    <row r="212" spans="6:8" ht="12">
      <c r="F212" s="25"/>
      <c r="G212" s="25"/>
      <c r="H212" s="25"/>
    </row>
    <row r="213" spans="6:8" ht="12">
      <c r="F213" s="25"/>
      <c r="G213" s="25"/>
      <c r="H213" s="25"/>
    </row>
    <row r="214" spans="6:8" ht="12">
      <c r="F214" s="25"/>
      <c r="G214" s="25"/>
      <c r="H214" s="25"/>
    </row>
    <row r="215" spans="6:8" ht="12">
      <c r="F215" s="25"/>
      <c r="G215" s="25"/>
      <c r="H215" s="25"/>
    </row>
    <row r="216" spans="6:8" ht="12">
      <c r="F216" s="25"/>
      <c r="G216" s="25"/>
      <c r="H216" s="25"/>
    </row>
    <row r="217" spans="6:8" ht="12">
      <c r="F217" s="25"/>
      <c r="G217" s="25"/>
      <c r="H217" s="25"/>
    </row>
    <row r="218" spans="6:8" ht="12">
      <c r="F218" s="25"/>
      <c r="G218" s="25"/>
      <c r="H218" s="25"/>
    </row>
    <row r="219" spans="6:8" ht="12">
      <c r="F219" s="25"/>
      <c r="G219" s="25"/>
      <c r="H219" s="25"/>
    </row>
    <row r="220" spans="6:8" ht="12">
      <c r="F220" s="25"/>
      <c r="G220" s="25"/>
      <c r="H220" s="25"/>
    </row>
    <row r="221" spans="6:8" ht="12">
      <c r="F221" s="25"/>
      <c r="G221" s="25"/>
      <c r="H221" s="25"/>
    </row>
    <row r="222" spans="6:8" ht="12">
      <c r="F222" s="25"/>
      <c r="G222" s="25"/>
      <c r="H222" s="25"/>
    </row>
    <row r="223" spans="6:8" ht="12">
      <c r="F223" s="25"/>
      <c r="G223" s="25"/>
      <c r="H223" s="25"/>
    </row>
    <row r="224" spans="6:8" ht="12">
      <c r="F224" s="25"/>
      <c r="G224" s="25"/>
      <c r="H224" s="25"/>
    </row>
    <row r="225" spans="6:8" ht="12">
      <c r="F225" s="25"/>
      <c r="G225" s="25"/>
      <c r="H225" s="25"/>
    </row>
    <row r="226" spans="6:8" ht="12">
      <c r="F226" s="25"/>
      <c r="G226" s="25"/>
      <c r="H226" s="25"/>
    </row>
    <row r="227" spans="6:8" ht="12">
      <c r="F227" s="25"/>
      <c r="G227" s="25"/>
      <c r="H227" s="25"/>
    </row>
    <row r="228" spans="6:8" ht="12">
      <c r="F228" s="25"/>
      <c r="G228" s="25"/>
      <c r="H228" s="25"/>
    </row>
    <row r="229" spans="6:8" ht="12">
      <c r="F229" s="25"/>
      <c r="G229" s="25"/>
      <c r="H229" s="25"/>
    </row>
    <row r="230" spans="6:8" ht="12">
      <c r="F230" s="25"/>
      <c r="G230" s="25"/>
      <c r="H230" s="25"/>
    </row>
    <row r="231" spans="6:8" ht="12">
      <c r="F231" s="25"/>
      <c r="G231" s="25"/>
      <c r="H231" s="25"/>
    </row>
    <row r="232" spans="6:8" ht="12">
      <c r="F232" s="25"/>
      <c r="G232" s="25"/>
      <c r="H232" s="25"/>
    </row>
    <row r="233" spans="6:8" ht="12">
      <c r="F233" s="25"/>
      <c r="G233" s="25"/>
      <c r="H233" s="25"/>
    </row>
    <row r="234" spans="6:8" ht="12">
      <c r="F234" s="25"/>
      <c r="G234" s="25"/>
      <c r="H234" s="25"/>
    </row>
    <row r="235" spans="6:8" ht="12">
      <c r="F235" s="25"/>
      <c r="G235" s="25"/>
      <c r="H235" s="25"/>
    </row>
    <row r="236" spans="6:8" ht="12">
      <c r="F236" s="25"/>
      <c r="G236" s="25"/>
      <c r="H236" s="25"/>
    </row>
    <row r="237" spans="6:8" ht="12">
      <c r="F237" s="25"/>
      <c r="G237" s="25"/>
      <c r="H237" s="25"/>
    </row>
    <row r="238" spans="6:8" ht="12">
      <c r="F238" s="25"/>
      <c r="G238" s="25"/>
      <c r="H238" s="25"/>
    </row>
    <row r="239" spans="6:8" ht="12">
      <c r="F239" s="25"/>
      <c r="G239" s="25"/>
      <c r="H239" s="25"/>
    </row>
    <row r="240" spans="6:8" ht="12">
      <c r="F240" s="25"/>
      <c r="G240" s="25"/>
      <c r="H240" s="25"/>
    </row>
    <row r="241" spans="6:8" ht="12">
      <c r="F241" s="25"/>
      <c r="G241" s="25"/>
      <c r="H241" s="25"/>
    </row>
    <row r="242" spans="6:8" ht="12">
      <c r="F242" s="25"/>
      <c r="G242" s="25"/>
      <c r="H242" s="25"/>
    </row>
    <row r="243" spans="6:8" ht="12">
      <c r="F243" s="25"/>
      <c r="G243" s="25"/>
      <c r="H243" s="25"/>
    </row>
    <row r="244" spans="6:8" ht="12">
      <c r="F244" s="25"/>
      <c r="G244" s="25"/>
      <c r="H244" s="25"/>
    </row>
    <row r="245" spans="6:8" ht="12">
      <c r="F245" s="25"/>
      <c r="G245" s="25"/>
      <c r="H245" s="25"/>
    </row>
    <row r="246" spans="6:8" ht="12">
      <c r="F246" s="25"/>
      <c r="G246" s="25"/>
      <c r="H246" s="25"/>
    </row>
    <row r="247" spans="6:8" ht="12">
      <c r="F247" s="25"/>
      <c r="G247" s="25"/>
      <c r="H247" s="25"/>
    </row>
    <row r="248" spans="6:8" ht="12">
      <c r="F248" s="25"/>
      <c r="G248" s="25"/>
      <c r="H248" s="25"/>
    </row>
    <row r="249" spans="6:8" ht="12">
      <c r="F249" s="25"/>
      <c r="G249" s="25"/>
      <c r="H249" s="25"/>
    </row>
    <row r="250" spans="6:8" ht="12">
      <c r="F250" s="25"/>
      <c r="G250" s="25"/>
      <c r="H250" s="25"/>
    </row>
    <row r="251" spans="6:8" ht="12">
      <c r="F251" s="25"/>
      <c r="G251" s="25"/>
      <c r="H251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8" max="7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H251"/>
  <sheetViews>
    <sheetView showGridLines="0" zoomScalePageLayoutView="0" workbookViewId="0" topLeftCell="A19">
      <selection activeCell="F33" sqref="F33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86</v>
      </c>
      <c r="F3" s="2" t="s">
        <v>2</v>
      </c>
      <c r="G3" s="2" t="s">
        <v>3</v>
      </c>
      <c r="H3" s="2" t="s">
        <v>4</v>
      </c>
    </row>
    <row r="4" spans="1:8" ht="13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239160000</v>
      </c>
      <c r="G5" s="4">
        <v>258757000</v>
      </c>
      <c r="H5" s="4">
        <v>273460000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3.5">
      <c r="A7" s="27"/>
      <c r="B7" s="27"/>
      <c r="C7" s="27"/>
      <c r="D7" s="27"/>
      <c r="E7" s="29" t="s">
        <v>8</v>
      </c>
      <c r="F7" s="7">
        <f>SUM(F8:F17)</f>
        <v>232405000</v>
      </c>
      <c r="G7" s="7">
        <f>SUM(G8:G17)</f>
        <v>281830000</v>
      </c>
      <c r="H7" s="7">
        <f>SUM(H8:H17)</f>
        <v>305767000</v>
      </c>
    </row>
    <row r="8" spans="1:8" ht="12.75">
      <c r="A8" s="27"/>
      <c r="B8" s="27"/>
      <c r="C8" s="27"/>
      <c r="D8" s="27"/>
      <c r="E8" s="32" t="s">
        <v>9</v>
      </c>
      <c r="F8" s="14">
        <v>159725000</v>
      </c>
      <c r="G8" s="14">
        <v>169316000</v>
      </c>
      <c r="H8" s="14">
        <v>179438000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/>
      <c r="G11" s="14"/>
      <c r="H11" s="14"/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>
        <v>2180000</v>
      </c>
      <c r="G13" s="14">
        <v>2204000</v>
      </c>
      <c r="H13" s="14">
        <v>2329000</v>
      </c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>
        <v>6000000</v>
      </c>
      <c r="G15" s="21">
        <v>23000000</v>
      </c>
      <c r="H15" s="21">
        <v>40000000</v>
      </c>
    </row>
    <row r="16" spans="1:8" ht="12.75">
      <c r="A16" s="27"/>
      <c r="B16" s="27"/>
      <c r="C16" s="27"/>
      <c r="D16" s="27"/>
      <c r="E16" s="32" t="s">
        <v>17</v>
      </c>
      <c r="F16" s="14">
        <v>64500000</v>
      </c>
      <c r="G16" s="14">
        <v>87310000</v>
      </c>
      <c r="H16" s="14">
        <v>84000000</v>
      </c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3.5">
      <c r="A18" s="27"/>
      <c r="B18" s="27"/>
      <c r="C18" s="27"/>
      <c r="D18" s="27"/>
      <c r="E18" s="29" t="s">
        <v>19</v>
      </c>
      <c r="F18" s="4">
        <f>SUM(F19:F27)</f>
        <v>3477000</v>
      </c>
      <c r="G18" s="4">
        <f>SUM(G19:G27)</f>
        <v>1505000</v>
      </c>
      <c r="H18" s="4">
        <f>SUM(H19:H27)</f>
        <v>1765000</v>
      </c>
    </row>
    <row r="19" spans="1:8" ht="12.75">
      <c r="A19" s="27"/>
      <c r="B19" s="27"/>
      <c r="C19" s="27"/>
      <c r="D19" s="27"/>
      <c r="E19" s="32" t="s">
        <v>20</v>
      </c>
      <c r="F19" s="21">
        <v>1250000</v>
      </c>
      <c r="G19" s="21">
        <v>1505000</v>
      </c>
      <c r="H19" s="21">
        <v>1765000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2227000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3.5">
      <c r="A28" s="27"/>
      <c r="B28" s="27"/>
      <c r="C28" s="27"/>
      <c r="D28" s="27"/>
      <c r="E28" s="34" t="s">
        <v>28</v>
      </c>
      <c r="F28" s="35">
        <f>+F5+F6+F7+F18</f>
        <v>475042000</v>
      </c>
      <c r="G28" s="35">
        <f>+G5+G6+G7+G18</f>
        <v>542092000</v>
      </c>
      <c r="H28" s="35">
        <f>+H5+H6+H7+H18</f>
        <v>580992000</v>
      </c>
    </row>
    <row r="29" spans="1:8" ht="13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3.5">
      <c r="A30" s="27"/>
      <c r="B30" s="27"/>
      <c r="C30" s="27"/>
      <c r="D30" s="27"/>
      <c r="E30" s="29" t="s">
        <v>30</v>
      </c>
      <c r="F30" s="4">
        <f>SUM(F31:F36)</f>
        <v>0</v>
      </c>
      <c r="G30" s="4">
        <f>SUM(G31:G36)</f>
        <v>0</v>
      </c>
      <c r="H30" s="4">
        <f>SUM(H31:H36)</f>
        <v>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/>
      <c r="G32" s="14"/>
      <c r="H32" s="14"/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3.5">
      <c r="A37" s="27"/>
      <c r="B37" s="27"/>
      <c r="C37" s="27"/>
      <c r="D37" s="27"/>
      <c r="E37" s="29" t="s">
        <v>19</v>
      </c>
      <c r="F37" s="4">
        <f>SUM(F38:F38)</f>
        <v>1637000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>
        <v>1637000</v>
      </c>
      <c r="G38" s="21"/>
      <c r="H38" s="21"/>
    </row>
    <row r="39" spans="1:8" ht="13.5">
      <c r="A39" s="27"/>
      <c r="B39" s="27"/>
      <c r="C39" s="27"/>
      <c r="D39" s="27"/>
      <c r="E39" s="34" t="s">
        <v>35</v>
      </c>
      <c r="F39" s="23">
        <f>+F30+F37</f>
        <v>1637000</v>
      </c>
      <c r="G39" s="23">
        <f>+G30+G37</f>
        <v>0</v>
      </c>
      <c r="H39" s="23">
        <f>+H30+H37</f>
        <v>0</v>
      </c>
    </row>
    <row r="40" spans="1:8" ht="13.5">
      <c r="A40" s="27"/>
      <c r="B40" s="27"/>
      <c r="C40" s="27"/>
      <c r="D40" s="27"/>
      <c r="E40" s="36" t="s">
        <v>36</v>
      </c>
      <c r="F40" s="24">
        <f>+F28+F39</f>
        <v>476679000</v>
      </c>
      <c r="G40" s="24">
        <f>+G28+G39</f>
        <v>542092000</v>
      </c>
      <c r="H40" s="24">
        <f>+H28+H39</f>
        <v>580992000</v>
      </c>
    </row>
    <row r="41" spans="1:8" ht="12">
      <c r="A41" s="27"/>
      <c r="B41" s="27"/>
      <c r="C41" s="27"/>
      <c r="D41" s="27"/>
      <c r="E41" s="37"/>
      <c r="F41" s="38"/>
      <c r="G41" s="38"/>
      <c r="H41" s="38"/>
    </row>
    <row r="42" spans="1:8" ht="12">
      <c r="A42" s="27"/>
      <c r="B42" s="27"/>
      <c r="C42" s="27"/>
      <c r="D42" s="27"/>
      <c r="E42" s="37"/>
      <c r="F42" s="38"/>
      <c r="G42" s="38"/>
      <c r="H42" s="38"/>
    </row>
    <row r="43" spans="1:8" ht="12.75" customHeight="1">
      <c r="A43" s="27"/>
      <c r="B43" s="27"/>
      <c r="C43" s="27"/>
      <c r="D43" s="27"/>
      <c r="E43" s="3" t="s">
        <v>112</v>
      </c>
      <c r="F43" s="4"/>
      <c r="G43" s="4"/>
      <c r="H43" s="4"/>
    </row>
    <row r="44" spans="1:8" ht="12">
      <c r="A44" s="27"/>
      <c r="B44" s="27"/>
      <c r="C44" s="27"/>
      <c r="D44" s="27"/>
      <c r="E44" s="5"/>
      <c r="F44" s="6"/>
      <c r="G44" s="6"/>
      <c r="H44" s="6"/>
    </row>
    <row r="45" spans="1:8" ht="12.75" customHeight="1">
      <c r="A45" s="27"/>
      <c r="B45" s="27"/>
      <c r="C45" s="27"/>
      <c r="D45" s="27"/>
      <c r="E45" s="3" t="s">
        <v>113</v>
      </c>
      <c r="F45" s="7">
        <f>SUM(F47+F53+F59+F66+F72+F78+F84+F90+F96+F102+F108+F114)</f>
        <v>80000000</v>
      </c>
      <c r="G45" s="7">
        <f>SUM(G47+G53+G59+G66+G72+G78+G84+G90+G96+G102+G108+G114)</f>
        <v>0</v>
      </c>
      <c r="H45" s="7">
        <f>SUM(H47+H53+H59+H66+H72+H78+H84+H90+H96+H102+H108+H114)</f>
        <v>0</v>
      </c>
    </row>
    <row r="46" spans="1:8" ht="12.75">
      <c r="A46" s="27"/>
      <c r="B46" s="27"/>
      <c r="C46" s="27"/>
      <c r="D46" s="27"/>
      <c r="E46" s="8" t="s">
        <v>114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115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">
      <c r="A48" s="27"/>
      <c r="B48" s="27"/>
      <c r="C48" s="27"/>
      <c r="D48" s="27"/>
      <c r="E48" s="9" t="s">
        <v>116</v>
      </c>
      <c r="F48" s="10"/>
      <c r="G48" s="11"/>
      <c r="H48" s="12"/>
    </row>
    <row r="49" spans="1:8" ht="12">
      <c r="A49" s="27"/>
      <c r="B49" s="27"/>
      <c r="C49" s="27"/>
      <c r="D49" s="27"/>
      <c r="E49" s="9"/>
      <c r="F49" s="13"/>
      <c r="G49" s="14"/>
      <c r="H49" s="15"/>
    </row>
    <row r="50" spans="1:8" ht="12">
      <c r="A50" s="27"/>
      <c r="B50" s="27"/>
      <c r="C50" s="27"/>
      <c r="D50" s="27"/>
      <c r="E50" s="9"/>
      <c r="F50" s="13"/>
      <c r="G50" s="14"/>
      <c r="H50" s="15"/>
    </row>
    <row r="51" spans="1:8" ht="12">
      <c r="A51" s="27"/>
      <c r="B51" s="27"/>
      <c r="C51" s="27"/>
      <c r="D51" s="27"/>
      <c r="E51" s="9"/>
      <c r="F51" s="16"/>
      <c r="G51" s="17"/>
      <c r="H51" s="18"/>
    </row>
    <row r="52" spans="1:8" ht="12.75" customHeight="1">
      <c r="A52" s="27"/>
      <c r="B52" s="27"/>
      <c r="C52" s="27"/>
      <c r="D52" s="27"/>
      <c r="E52" s="19"/>
      <c r="F52" s="20"/>
      <c r="G52" s="20"/>
      <c r="H52" s="20"/>
    </row>
    <row r="53" spans="1:8" ht="12.75">
      <c r="A53" s="27"/>
      <c r="B53" s="27"/>
      <c r="C53" s="27"/>
      <c r="D53" s="27"/>
      <c r="E53" s="3" t="s">
        <v>117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>
      <c r="A54" s="27"/>
      <c r="B54" s="27"/>
      <c r="C54" s="27"/>
      <c r="D54" s="27"/>
      <c r="E54" s="9" t="s">
        <v>118</v>
      </c>
      <c r="F54" s="10"/>
      <c r="G54" s="11"/>
      <c r="H54" s="12"/>
    </row>
    <row r="55" spans="1:8" ht="12">
      <c r="A55" s="27"/>
      <c r="B55" s="27"/>
      <c r="C55" s="27"/>
      <c r="D55" s="27"/>
      <c r="E55" s="9"/>
      <c r="F55" s="13"/>
      <c r="G55" s="14"/>
      <c r="H55" s="15"/>
    </row>
    <row r="56" spans="1:8" ht="12">
      <c r="A56" s="27"/>
      <c r="B56" s="27"/>
      <c r="C56" s="27"/>
      <c r="D56" s="27"/>
      <c r="E56" s="9"/>
      <c r="F56" s="13"/>
      <c r="G56" s="14"/>
      <c r="H56" s="15"/>
    </row>
    <row r="57" spans="1:8" ht="12">
      <c r="A57" s="27"/>
      <c r="B57" s="27"/>
      <c r="C57" s="27"/>
      <c r="D57" s="27"/>
      <c r="E57" s="9"/>
      <c r="F57" s="16"/>
      <c r="G57" s="17"/>
      <c r="H57" s="18"/>
    </row>
    <row r="58" spans="1:8" ht="12">
      <c r="A58" s="27"/>
      <c r="B58" s="27"/>
      <c r="C58" s="27"/>
      <c r="D58" s="27"/>
      <c r="E58" s="19"/>
      <c r="F58" s="20"/>
      <c r="G58" s="20"/>
      <c r="H58" s="20"/>
    </row>
    <row r="59" spans="1:8" ht="12.75" customHeight="1">
      <c r="A59" s="27"/>
      <c r="B59" s="27"/>
      <c r="C59" s="27"/>
      <c r="D59" s="27"/>
      <c r="E59" s="3" t="s">
        <v>119</v>
      </c>
      <c r="F59" s="4">
        <f>SUM(F60:F64)</f>
        <v>0</v>
      </c>
      <c r="G59" s="4">
        <f>SUM(G60:G64)</f>
        <v>0</v>
      </c>
      <c r="H59" s="4">
        <f>SUM(H60:H64)</f>
        <v>0</v>
      </c>
    </row>
    <row r="60" spans="1:8" ht="12">
      <c r="A60" s="27"/>
      <c r="B60" s="27"/>
      <c r="C60" s="27"/>
      <c r="D60" s="27"/>
      <c r="E60" s="9" t="s">
        <v>120</v>
      </c>
      <c r="F60" s="10"/>
      <c r="G60" s="11"/>
      <c r="H60" s="12"/>
    </row>
    <row r="61" spans="1:8" ht="12">
      <c r="A61" s="27"/>
      <c r="B61" s="27"/>
      <c r="C61" s="27"/>
      <c r="D61" s="27"/>
      <c r="E61" s="9" t="s">
        <v>121</v>
      </c>
      <c r="F61" s="13"/>
      <c r="G61" s="14"/>
      <c r="H61" s="15"/>
    </row>
    <row r="62" spans="1:8" ht="12">
      <c r="A62" s="27"/>
      <c r="B62" s="27"/>
      <c r="C62" s="27"/>
      <c r="D62" s="27"/>
      <c r="E62" s="9" t="s">
        <v>122</v>
      </c>
      <c r="F62" s="13"/>
      <c r="G62" s="14"/>
      <c r="H62" s="15"/>
    </row>
    <row r="63" spans="1:8" ht="12">
      <c r="A63" s="27"/>
      <c r="B63" s="27"/>
      <c r="C63" s="27"/>
      <c r="D63" s="27"/>
      <c r="E63" s="9" t="s">
        <v>123</v>
      </c>
      <c r="F63" s="13"/>
      <c r="G63" s="14"/>
      <c r="H63" s="15"/>
    </row>
    <row r="64" spans="1:8" ht="12">
      <c r="A64" s="27"/>
      <c r="B64" s="27"/>
      <c r="C64" s="27"/>
      <c r="D64" s="27"/>
      <c r="E64" s="9" t="s">
        <v>124</v>
      </c>
      <c r="F64" s="16"/>
      <c r="G64" s="17"/>
      <c r="H64" s="18"/>
    </row>
    <row r="65" spans="1:8" ht="12">
      <c r="A65" s="27"/>
      <c r="B65" s="27"/>
      <c r="C65" s="27"/>
      <c r="D65" s="27"/>
      <c r="E65" s="19"/>
      <c r="F65" s="20"/>
      <c r="G65" s="20"/>
      <c r="H65" s="20"/>
    </row>
    <row r="66" spans="1:8" ht="12.75">
      <c r="A66" s="27"/>
      <c r="B66" s="27"/>
      <c r="C66" s="27"/>
      <c r="D66" s="27"/>
      <c r="E66" s="3" t="s">
        <v>125</v>
      </c>
      <c r="F66" s="4">
        <f>SUM(F67:F70)</f>
        <v>0</v>
      </c>
      <c r="G66" s="4">
        <f>SUM(G67:G70)</f>
        <v>0</v>
      </c>
      <c r="H66" s="4">
        <f>SUM(H67:H70)</f>
        <v>0</v>
      </c>
    </row>
    <row r="67" spans="1:8" ht="12">
      <c r="A67" s="27"/>
      <c r="B67" s="27"/>
      <c r="C67" s="27"/>
      <c r="D67" s="27"/>
      <c r="E67" s="9" t="s">
        <v>126</v>
      </c>
      <c r="F67" s="10"/>
      <c r="G67" s="11"/>
      <c r="H67" s="12"/>
    </row>
    <row r="68" spans="1:8" ht="12.75" customHeight="1">
      <c r="A68" s="27"/>
      <c r="B68" s="27"/>
      <c r="C68" s="27"/>
      <c r="D68" s="27"/>
      <c r="E68" s="9"/>
      <c r="F68" s="13"/>
      <c r="G68" s="14"/>
      <c r="H68" s="15"/>
    </row>
    <row r="69" spans="1:8" ht="12">
      <c r="A69" s="27"/>
      <c r="B69" s="27"/>
      <c r="C69" s="27"/>
      <c r="D69" s="27"/>
      <c r="E69" s="9"/>
      <c r="F69" s="13"/>
      <c r="G69" s="14"/>
      <c r="H69" s="15"/>
    </row>
    <row r="70" spans="1:8" ht="12">
      <c r="A70" s="27"/>
      <c r="B70" s="27"/>
      <c r="C70" s="27"/>
      <c r="D70" s="27"/>
      <c r="E70" s="9"/>
      <c r="F70" s="16"/>
      <c r="G70" s="17"/>
      <c r="H70" s="18"/>
    </row>
    <row r="71" spans="1:8" ht="12">
      <c r="A71" s="27"/>
      <c r="B71" s="27"/>
      <c r="C71" s="27"/>
      <c r="D71" s="27"/>
      <c r="E71" s="19"/>
      <c r="F71" s="20"/>
      <c r="G71" s="20"/>
      <c r="H71" s="20"/>
    </row>
    <row r="72" spans="1:8" ht="12.75">
      <c r="A72" s="27"/>
      <c r="B72" s="27"/>
      <c r="C72" s="27"/>
      <c r="D72" s="27"/>
      <c r="E72" s="3" t="s">
        <v>127</v>
      </c>
      <c r="F72" s="4">
        <f>SUM(F73:F76)</f>
        <v>0</v>
      </c>
      <c r="G72" s="4">
        <f>SUM(G73:G76)</f>
        <v>0</v>
      </c>
      <c r="H72" s="4">
        <f>SUM(H73:H76)</f>
        <v>0</v>
      </c>
    </row>
    <row r="73" spans="1:8" ht="12">
      <c r="A73" s="27"/>
      <c r="B73" s="27"/>
      <c r="C73" s="27"/>
      <c r="D73" s="27"/>
      <c r="E73" s="9" t="s">
        <v>128</v>
      </c>
      <c r="F73" s="10"/>
      <c r="G73" s="11"/>
      <c r="H73" s="12"/>
    </row>
    <row r="74" spans="1:8" ht="12">
      <c r="A74" s="27"/>
      <c r="B74" s="27"/>
      <c r="C74" s="27"/>
      <c r="D74" s="27"/>
      <c r="E74" s="9"/>
      <c r="F74" s="13"/>
      <c r="G74" s="14"/>
      <c r="H74" s="15"/>
    </row>
    <row r="75" spans="1:8" ht="12">
      <c r="A75" s="27"/>
      <c r="B75" s="27"/>
      <c r="C75" s="27"/>
      <c r="D75" s="27"/>
      <c r="E75" s="9"/>
      <c r="F75" s="13"/>
      <c r="G75" s="14"/>
      <c r="H75" s="15"/>
    </row>
    <row r="76" spans="1:8" ht="12">
      <c r="A76" s="27"/>
      <c r="B76" s="27"/>
      <c r="C76" s="27"/>
      <c r="D76" s="27"/>
      <c r="E76" s="9"/>
      <c r="F76" s="16"/>
      <c r="G76" s="17"/>
      <c r="H76" s="18"/>
    </row>
    <row r="77" spans="1:8" ht="12">
      <c r="A77" s="27"/>
      <c r="B77" s="27"/>
      <c r="C77" s="27"/>
      <c r="D77" s="27"/>
      <c r="E77" s="19"/>
      <c r="F77" s="20"/>
      <c r="G77" s="20"/>
      <c r="H77" s="20"/>
    </row>
    <row r="78" spans="1:8" ht="12.75">
      <c r="A78" s="27"/>
      <c r="B78" s="27"/>
      <c r="C78" s="27"/>
      <c r="D78" s="27"/>
      <c r="E78" s="3" t="s">
        <v>129</v>
      </c>
      <c r="F78" s="4">
        <f>SUM(F79:F82)</f>
        <v>80000000</v>
      </c>
      <c r="G78" s="4">
        <f>SUM(G79:G82)</f>
        <v>0</v>
      </c>
      <c r="H78" s="4">
        <f>SUM(H79:H82)</f>
        <v>0</v>
      </c>
    </row>
    <row r="79" spans="1:8" ht="12">
      <c r="A79" s="27"/>
      <c r="B79" s="27"/>
      <c r="C79" s="27"/>
      <c r="D79" s="27"/>
      <c r="E79" s="9" t="s">
        <v>130</v>
      </c>
      <c r="F79" s="10">
        <v>80000000</v>
      </c>
      <c r="G79" s="11"/>
      <c r="H79" s="12"/>
    </row>
    <row r="80" spans="1:8" ht="12">
      <c r="A80" s="27"/>
      <c r="B80" s="27"/>
      <c r="C80" s="27"/>
      <c r="D80" s="27"/>
      <c r="E80" s="9" t="s">
        <v>131</v>
      </c>
      <c r="F80" s="13"/>
      <c r="G80" s="14"/>
      <c r="H80" s="15"/>
    </row>
    <row r="81" spans="1:8" ht="12">
      <c r="A81" s="27"/>
      <c r="B81" s="27"/>
      <c r="C81" s="27"/>
      <c r="D81" s="27"/>
      <c r="E81" s="9" t="s">
        <v>132</v>
      </c>
      <c r="F81" s="13"/>
      <c r="G81" s="14"/>
      <c r="H81" s="15"/>
    </row>
    <row r="82" spans="1:8" ht="12">
      <c r="A82" s="27"/>
      <c r="B82" s="27"/>
      <c r="C82" s="27"/>
      <c r="D82" s="27"/>
      <c r="E82" s="9"/>
      <c r="F82" s="16"/>
      <c r="G82" s="17"/>
      <c r="H82" s="18"/>
    </row>
    <row r="83" spans="1:8" ht="12">
      <c r="A83" s="27"/>
      <c r="B83" s="27"/>
      <c r="C83" s="27"/>
      <c r="D83" s="27"/>
      <c r="E83" s="19"/>
      <c r="F83" s="20"/>
      <c r="G83" s="20"/>
      <c r="H83" s="20"/>
    </row>
    <row r="84" spans="1:8" ht="12.75">
      <c r="A84" s="27"/>
      <c r="B84" s="27"/>
      <c r="C84" s="27"/>
      <c r="D84" s="27"/>
      <c r="E84" s="3" t="s">
        <v>133</v>
      </c>
      <c r="F84" s="4">
        <f>SUM(F85:F88)</f>
        <v>0</v>
      </c>
      <c r="G84" s="4">
        <f>SUM(G85:G88)</f>
        <v>0</v>
      </c>
      <c r="H84" s="4">
        <f>SUM(H85:H88)</f>
        <v>0</v>
      </c>
    </row>
    <row r="85" spans="1:8" ht="12">
      <c r="A85" s="27"/>
      <c r="B85" s="27"/>
      <c r="C85" s="27"/>
      <c r="D85" s="27"/>
      <c r="E85" s="9" t="s">
        <v>134</v>
      </c>
      <c r="F85" s="10"/>
      <c r="G85" s="11"/>
      <c r="H85" s="12"/>
    </row>
    <row r="86" spans="1:8" ht="12">
      <c r="A86" s="27"/>
      <c r="B86" s="27"/>
      <c r="C86" s="27"/>
      <c r="D86" s="27"/>
      <c r="E86" s="9"/>
      <c r="F86" s="13"/>
      <c r="G86" s="14"/>
      <c r="H86" s="15"/>
    </row>
    <row r="87" spans="1:8" ht="12">
      <c r="A87" s="27"/>
      <c r="B87" s="27"/>
      <c r="C87" s="27"/>
      <c r="D87" s="27"/>
      <c r="E87" s="9"/>
      <c r="F87" s="13"/>
      <c r="G87" s="14"/>
      <c r="H87" s="15"/>
    </row>
    <row r="88" spans="1:8" ht="12">
      <c r="A88" s="27"/>
      <c r="B88" s="27"/>
      <c r="C88" s="27"/>
      <c r="D88" s="27"/>
      <c r="E88" s="9"/>
      <c r="F88" s="16"/>
      <c r="G88" s="17"/>
      <c r="H88" s="18"/>
    </row>
    <row r="89" spans="1:8" ht="12">
      <c r="A89" s="27"/>
      <c r="B89" s="27"/>
      <c r="C89" s="27"/>
      <c r="D89" s="27"/>
      <c r="E89" s="19"/>
      <c r="F89" s="20"/>
      <c r="G89" s="20"/>
      <c r="H89" s="20"/>
    </row>
    <row r="90" spans="1:8" ht="12.75" hidden="1">
      <c r="A90" s="27"/>
      <c r="B90" s="27"/>
      <c r="C90" s="27"/>
      <c r="D90" s="27"/>
      <c r="E90" s="3"/>
      <c r="F90" s="4">
        <f>SUM(F91:F94)</f>
        <v>0</v>
      </c>
      <c r="G90" s="4">
        <f>SUM(G91:G94)</f>
        <v>0</v>
      </c>
      <c r="H90" s="4">
        <f>SUM(H91:H94)</f>
        <v>0</v>
      </c>
    </row>
    <row r="91" spans="1:8" ht="12" hidden="1">
      <c r="A91" s="27"/>
      <c r="B91" s="27"/>
      <c r="C91" s="27"/>
      <c r="D91" s="27"/>
      <c r="E91" s="9"/>
      <c r="F91" s="10"/>
      <c r="G91" s="11"/>
      <c r="H91" s="12"/>
    </row>
    <row r="92" spans="1:8" ht="12" hidden="1">
      <c r="A92" s="27"/>
      <c r="B92" s="27"/>
      <c r="C92" s="27"/>
      <c r="D92" s="27"/>
      <c r="E92" s="9"/>
      <c r="F92" s="13"/>
      <c r="G92" s="14"/>
      <c r="H92" s="15"/>
    </row>
    <row r="93" spans="1:8" ht="12" hidden="1">
      <c r="A93" s="27"/>
      <c r="B93" s="27"/>
      <c r="C93" s="27"/>
      <c r="D93" s="27"/>
      <c r="E93" s="9"/>
      <c r="F93" s="13"/>
      <c r="G93" s="14"/>
      <c r="H93" s="15"/>
    </row>
    <row r="94" spans="1:8" ht="12" hidden="1">
      <c r="A94" s="27"/>
      <c r="B94" s="27"/>
      <c r="C94" s="27"/>
      <c r="D94" s="27"/>
      <c r="E94" s="9"/>
      <c r="F94" s="16"/>
      <c r="G94" s="17"/>
      <c r="H94" s="18"/>
    </row>
    <row r="95" spans="1:8" ht="12" hidden="1">
      <c r="A95" s="27"/>
      <c r="B95" s="27"/>
      <c r="C95" s="27"/>
      <c r="D95" s="27"/>
      <c r="E95" s="19"/>
      <c r="F95" s="20"/>
      <c r="G95" s="20"/>
      <c r="H95" s="20"/>
    </row>
    <row r="96" spans="1:8" ht="12.75" hidden="1">
      <c r="A96" s="27"/>
      <c r="B96" s="27"/>
      <c r="C96" s="27"/>
      <c r="D96" s="27"/>
      <c r="E96" s="3"/>
      <c r="F96" s="4">
        <f>SUM(F97:F100)</f>
        <v>0</v>
      </c>
      <c r="G96" s="4">
        <f>SUM(G97:G100)</f>
        <v>0</v>
      </c>
      <c r="H96" s="4">
        <f>SUM(H97:H100)</f>
        <v>0</v>
      </c>
    </row>
    <row r="97" spans="1:8" ht="12" hidden="1">
      <c r="A97" s="27"/>
      <c r="B97" s="27"/>
      <c r="C97" s="27"/>
      <c r="D97" s="27"/>
      <c r="E97" s="9"/>
      <c r="F97" s="10"/>
      <c r="G97" s="11"/>
      <c r="H97" s="12"/>
    </row>
    <row r="98" spans="1:8" ht="12" hidden="1">
      <c r="A98" s="27"/>
      <c r="B98" s="27"/>
      <c r="C98" s="27"/>
      <c r="D98" s="27"/>
      <c r="E98" s="9"/>
      <c r="F98" s="13"/>
      <c r="G98" s="14"/>
      <c r="H98" s="15"/>
    </row>
    <row r="99" spans="1:8" ht="12" hidden="1">
      <c r="A99" s="27"/>
      <c r="B99" s="27"/>
      <c r="C99" s="27"/>
      <c r="D99" s="27"/>
      <c r="E99" s="9"/>
      <c r="F99" s="13"/>
      <c r="G99" s="14"/>
      <c r="H99" s="15"/>
    </row>
    <row r="100" spans="1:8" ht="12" hidden="1">
      <c r="A100" s="27"/>
      <c r="B100" s="27"/>
      <c r="C100" s="27"/>
      <c r="D100" s="27"/>
      <c r="E100" s="9"/>
      <c r="F100" s="16"/>
      <c r="G100" s="17"/>
      <c r="H100" s="18"/>
    </row>
    <row r="101" spans="1:8" ht="12" hidden="1">
      <c r="A101" s="27"/>
      <c r="B101" s="27"/>
      <c r="C101" s="27"/>
      <c r="D101" s="27"/>
      <c r="E101" s="19"/>
      <c r="F101" s="20"/>
      <c r="G101" s="20"/>
      <c r="H101" s="20"/>
    </row>
    <row r="102" spans="5:8" ht="12.75" hidden="1">
      <c r="E102" s="3"/>
      <c r="F102" s="4">
        <f>SUM(F103:F106)</f>
        <v>0</v>
      </c>
      <c r="G102" s="4">
        <f>SUM(G103:G106)</f>
        <v>0</v>
      </c>
      <c r="H102" s="4">
        <f>SUM(H103:H106)</f>
        <v>0</v>
      </c>
    </row>
    <row r="103" spans="5:8" ht="12" hidden="1">
      <c r="E103" s="9"/>
      <c r="F103" s="10"/>
      <c r="G103" s="11"/>
      <c r="H103" s="12"/>
    </row>
    <row r="104" spans="5:8" ht="12" hidden="1">
      <c r="E104" s="9"/>
      <c r="F104" s="13"/>
      <c r="G104" s="14"/>
      <c r="H104" s="15"/>
    </row>
    <row r="105" spans="5:8" ht="12" hidden="1">
      <c r="E105" s="9"/>
      <c r="F105" s="13"/>
      <c r="G105" s="14"/>
      <c r="H105" s="15"/>
    </row>
    <row r="106" spans="5:8" ht="12" hidden="1">
      <c r="E106" s="9"/>
      <c r="F106" s="16"/>
      <c r="G106" s="17"/>
      <c r="H106" s="18"/>
    </row>
    <row r="107" spans="5:8" ht="12" hidden="1">
      <c r="E107" s="19"/>
      <c r="F107" s="20"/>
      <c r="G107" s="20"/>
      <c r="H107" s="20"/>
    </row>
    <row r="108" spans="5:8" ht="12.75" hidden="1">
      <c r="E108" s="3"/>
      <c r="F108" s="4">
        <f>SUM(F109:F112)</f>
        <v>0</v>
      </c>
      <c r="G108" s="4">
        <f>SUM(G109:G112)</f>
        <v>0</v>
      </c>
      <c r="H108" s="4">
        <f>SUM(H109:H112)</f>
        <v>0</v>
      </c>
    </row>
    <row r="109" spans="5:8" ht="12" hidden="1">
      <c r="E109" s="9"/>
      <c r="F109" s="10"/>
      <c r="G109" s="11"/>
      <c r="H109" s="12"/>
    </row>
    <row r="110" spans="5:8" ht="12" hidden="1">
      <c r="E110" s="9"/>
      <c r="F110" s="13"/>
      <c r="G110" s="14"/>
      <c r="H110" s="15"/>
    </row>
    <row r="111" spans="5:8" ht="12" hidden="1">
      <c r="E111" s="9"/>
      <c r="F111" s="13"/>
      <c r="G111" s="14"/>
      <c r="H111" s="15"/>
    </row>
    <row r="112" spans="5:8" ht="12" hidden="1">
      <c r="E112" s="9"/>
      <c r="F112" s="16"/>
      <c r="G112" s="17"/>
      <c r="H112" s="18"/>
    </row>
    <row r="113" spans="5:8" ht="12" hidden="1">
      <c r="E113" s="19"/>
      <c r="F113" s="20"/>
      <c r="G113" s="20"/>
      <c r="H113" s="20"/>
    </row>
    <row r="114" spans="5:8" ht="12.75" hidden="1">
      <c r="E114" s="3"/>
      <c r="F114" s="4">
        <f>SUM(F115:F118)</f>
        <v>0</v>
      </c>
      <c r="G114" s="4">
        <f>SUM(G115:G118)</f>
        <v>0</v>
      </c>
      <c r="H114" s="4">
        <f>SUM(H115:H118)</f>
        <v>0</v>
      </c>
    </row>
    <row r="115" spans="5:8" ht="12" hidden="1">
      <c r="E115" s="9"/>
      <c r="F115" s="10"/>
      <c r="G115" s="11"/>
      <c r="H115" s="12"/>
    </row>
    <row r="116" spans="5:8" ht="12" hidden="1">
      <c r="E116" s="9"/>
      <c r="F116" s="13"/>
      <c r="G116" s="14"/>
      <c r="H116" s="15"/>
    </row>
    <row r="117" spans="5:8" ht="12" hidden="1">
      <c r="E117" s="9"/>
      <c r="F117" s="13"/>
      <c r="G117" s="14"/>
      <c r="H117" s="15"/>
    </row>
    <row r="118" spans="5:8" ht="12" hidden="1">
      <c r="E118" s="9"/>
      <c r="F118" s="16"/>
      <c r="G118" s="17"/>
      <c r="H118" s="18"/>
    </row>
    <row r="119" spans="5:8" ht="12" hidden="1">
      <c r="E119" s="19"/>
      <c r="F119" s="20"/>
      <c r="G119" s="20"/>
      <c r="H119" s="20"/>
    </row>
    <row r="120" spans="5:8" ht="12.75">
      <c r="E120" s="41"/>
      <c r="F120" s="42"/>
      <c r="G120" s="42"/>
      <c r="H120" s="42"/>
    </row>
    <row r="121" spans="5:8" ht="12.75">
      <c r="E121" s="41"/>
      <c r="F121" s="42"/>
      <c r="G121" s="42"/>
      <c r="H121" s="42"/>
    </row>
    <row r="122" spans="5:8" ht="12.75">
      <c r="E122" s="41" t="s">
        <v>54</v>
      </c>
      <c r="F122" s="42"/>
      <c r="G122" s="42"/>
      <c r="H122" s="42"/>
    </row>
    <row r="123" spans="5:8" ht="12.75">
      <c r="E123" s="41"/>
      <c r="F123" s="42"/>
      <c r="G123" s="42"/>
      <c r="H123" s="42"/>
    </row>
    <row r="124" spans="5:8" ht="12.75">
      <c r="E124" s="41" t="s">
        <v>55</v>
      </c>
      <c r="F124" s="42"/>
      <c r="G124" s="42"/>
      <c r="H124" s="42"/>
    </row>
    <row r="125" spans="5:8" ht="12">
      <c r="E125" s="1" t="s">
        <v>87</v>
      </c>
      <c r="F125" s="26">
        <v>45179000</v>
      </c>
      <c r="G125" s="26">
        <v>43857000</v>
      </c>
      <c r="H125" s="26">
        <v>48128000</v>
      </c>
    </row>
    <row r="126" spans="5:8" ht="12">
      <c r="E126" s="1" t="s">
        <v>88</v>
      </c>
      <c r="F126" s="26">
        <v>44167000</v>
      </c>
      <c r="G126" s="26">
        <v>42394000</v>
      </c>
      <c r="H126" s="26">
        <v>46405000</v>
      </c>
    </row>
    <row r="127" spans="5:8" ht="12">
      <c r="E127" s="1" t="s">
        <v>89</v>
      </c>
      <c r="F127" s="26"/>
      <c r="G127" s="26"/>
      <c r="H127" s="26"/>
    </row>
    <row r="128" spans="5:8" ht="12">
      <c r="E128" s="1" t="s">
        <v>90</v>
      </c>
      <c r="F128" s="26"/>
      <c r="G128" s="26"/>
      <c r="H128" s="26"/>
    </row>
    <row r="129" spans="5:8" ht="12">
      <c r="E129" s="1" t="s">
        <v>91</v>
      </c>
      <c r="F129" s="26">
        <v>20980000</v>
      </c>
      <c r="G129" s="26">
        <v>22454000</v>
      </c>
      <c r="H129" s="26">
        <v>24978000</v>
      </c>
    </row>
    <row r="130" spans="5:8" ht="12.75">
      <c r="E130" s="41"/>
      <c r="F130" s="42"/>
      <c r="G130" s="42"/>
      <c r="H130" s="42"/>
    </row>
    <row r="131" spans="5:8" ht="12.75">
      <c r="E131" s="41" t="s">
        <v>64</v>
      </c>
      <c r="F131" s="42"/>
      <c r="G131" s="42"/>
      <c r="H131" s="42"/>
    </row>
    <row r="132" spans="5:8" ht="12">
      <c r="E132" s="1" t="s">
        <v>87</v>
      </c>
      <c r="F132" s="26">
        <v>35023000</v>
      </c>
      <c r="G132" s="26">
        <v>33132000</v>
      </c>
      <c r="H132" s="26">
        <v>35394000</v>
      </c>
    </row>
    <row r="133" spans="5:8" ht="12">
      <c r="E133" s="1" t="s">
        <v>88</v>
      </c>
      <c r="F133" s="26">
        <v>34239000</v>
      </c>
      <c r="G133" s="26">
        <v>32027000</v>
      </c>
      <c r="H133" s="26">
        <v>34128000</v>
      </c>
    </row>
    <row r="134" spans="5:8" ht="12">
      <c r="E134" s="1" t="s">
        <v>89</v>
      </c>
      <c r="F134" s="26"/>
      <c r="G134" s="26"/>
      <c r="H134" s="26"/>
    </row>
    <row r="135" spans="5:8" ht="12">
      <c r="E135" s="1" t="s">
        <v>90</v>
      </c>
      <c r="F135" s="26"/>
      <c r="G135" s="26"/>
      <c r="H135" s="26"/>
    </row>
    <row r="136" spans="5:8" ht="12">
      <c r="E136" s="1" t="s">
        <v>91</v>
      </c>
      <c r="F136" s="26">
        <v>16264000</v>
      </c>
      <c r="G136" s="26">
        <v>16963000</v>
      </c>
      <c r="H136" s="26">
        <v>18370000</v>
      </c>
    </row>
    <row r="137" spans="5:8" ht="12.75">
      <c r="E137" s="41"/>
      <c r="F137" s="42"/>
      <c r="G137" s="42"/>
      <c r="H137" s="42"/>
    </row>
    <row r="138" spans="5:8" ht="12.75">
      <c r="E138" s="41" t="s">
        <v>65</v>
      </c>
      <c r="F138" s="42"/>
      <c r="G138" s="42"/>
      <c r="H138" s="42"/>
    </row>
    <row r="139" spans="5:8" ht="12">
      <c r="E139" s="1" t="s">
        <v>87</v>
      </c>
      <c r="F139" s="26"/>
      <c r="G139" s="26"/>
      <c r="H139" s="26"/>
    </row>
    <row r="140" spans="5:8" ht="12">
      <c r="E140" s="1" t="s">
        <v>88</v>
      </c>
      <c r="F140" s="26"/>
      <c r="G140" s="26"/>
      <c r="H140" s="26"/>
    </row>
    <row r="141" spans="5:8" ht="12">
      <c r="E141" s="1" t="s">
        <v>89</v>
      </c>
      <c r="F141" s="26"/>
      <c r="G141" s="26"/>
      <c r="H141" s="26"/>
    </row>
    <row r="142" spans="5:8" ht="12">
      <c r="E142" s="1" t="s">
        <v>90</v>
      </c>
      <c r="F142" s="26"/>
      <c r="G142" s="26"/>
      <c r="H142" s="26"/>
    </row>
    <row r="143" spans="5:8" ht="12">
      <c r="E143" s="1" t="s">
        <v>91</v>
      </c>
      <c r="F143" s="26"/>
      <c r="G143" s="26"/>
      <c r="H143" s="26"/>
    </row>
    <row r="144" spans="5:8" ht="12.75">
      <c r="E144" s="41"/>
      <c r="F144" s="42"/>
      <c r="G144" s="42"/>
      <c r="H144" s="42"/>
    </row>
    <row r="145" spans="5:8" ht="12.75">
      <c r="E145" s="41"/>
      <c r="F145" s="42"/>
      <c r="G145" s="42"/>
      <c r="H145" s="42"/>
    </row>
    <row r="146" spans="5:8" ht="12.75">
      <c r="E146" s="41" t="s">
        <v>66</v>
      </c>
      <c r="F146" s="42"/>
      <c r="G146" s="42"/>
      <c r="H146" s="42"/>
    </row>
    <row r="147" spans="5:8" ht="12.75">
      <c r="E147" s="41"/>
      <c r="F147" s="42"/>
      <c r="G147" s="42"/>
      <c r="H147" s="42"/>
    </row>
    <row r="148" spans="5:8" ht="12">
      <c r="E148" s="1" t="s">
        <v>87</v>
      </c>
      <c r="F148" s="26">
        <v>85286000</v>
      </c>
      <c r="G148" s="26">
        <v>90573000</v>
      </c>
      <c r="H148" s="26">
        <v>96152000</v>
      </c>
    </row>
    <row r="149" spans="5:8" ht="12">
      <c r="E149" s="1" t="s">
        <v>88</v>
      </c>
      <c r="F149" s="26">
        <v>58552000</v>
      </c>
      <c r="G149" s="26">
        <v>62182000</v>
      </c>
      <c r="H149" s="26">
        <v>66013000</v>
      </c>
    </row>
    <row r="150" spans="5:8" ht="12">
      <c r="E150" s="1" t="s">
        <v>89</v>
      </c>
      <c r="F150" s="26"/>
      <c r="G150" s="26"/>
      <c r="H150" s="26"/>
    </row>
    <row r="151" spans="5:8" ht="12">
      <c r="E151" s="1" t="s">
        <v>90</v>
      </c>
      <c r="F151" s="26"/>
      <c r="G151" s="26"/>
      <c r="H151" s="26"/>
    </row>
    <row r="152" spans="5:8" ht="12">
      <c r="E152" s="1" t="s">
        <v>91</v>
      </c>
      <c r="F152" s="26">
        <v>10887000</v>
      </c>
      <c r="G152" s="26">
        <v>11562000</v>
      </c>
      <c r="H152" s="26">
        <v>12274000</v>
      </c>
    </row>
    <row r="153" spans="6:8" ht="12">
      <c r="F153" s="25"/>
      <c r="G153" s="25"/>
      <c r="H153" s="25"/>
    </row>
    <row r="154" spans="6:8" ht="12">
      <c r="F154" s="25"/>
      <c r="G154" s="25"/>
      <c r="H154" s="25"/>
    </row>
    <row r="155" spans="6:8" ht="12">
      <c r="F155" s="25"/>
      <c r="G155" s="25"/>
      <c r="H155" s="25"/>
    </row>
    <row r="156" spans="6:8" ht="12">
      <c r="F156" s="25"/>
      <c r="G156" s="25"/>
      <c r="H156" s="25"/>
    </row>
    <row r="157" spans="6:8" ht="12">
      <c r="F157" s="25"/>
      <c r="G157" s="25"/>
      <c r="H157" s="25"/>
    </row>
    <row r="158" spans="6:8" ht="12">
      <c r="F158" s="25"/>
      <c r="G158" s="25"/>
      <c r="H158" s="25"/>
    </row>
    <row r="159" spans="6:8" ht="12">
      <c r="F159" s="25"/>
      <c r="G159" s="25"/>
      <c r="H159" s="25"/>
    </row>
    <row r="160" spans="6:8" ht="12">
      <c r="F160" s="25"/>
      <c r="G160" s="25"/>
      <c r="H160" s="25"/>
    </row>
    <row r="161" spans="6:8" ht="12">
      <c r="F161" s="25"/>
      <c r="G161" s="25"/>
      <c r="H161" s="25"/>
    </row>
    <row r="162" spans="6:8" ht="12">
      <c r="F162" s="25"/>
      <c r="G162" s="25"/>
      <c r="H162" s="25"/>
    </row>
    <row r="163" spans="6:8" ht="12">
      <c r="F163" s="25"/>
      <c r="G163" s="25"/>
      <c r="H163" s="25"/>
    </row>
    <row r="164" spans="6:8" ht="12">
      <c r="F164" s="25"/>
      <c r="G164" s="25"/>
      <c r="H164" s="25"/>
    </row>
    <row r="165" spans="6:8" ht="12">
      <c r="F165" s="25"/>
      <c r="G165" s="25"/>
      <c r="H165" s="25"/>
    </row>
    <row r="166" spans="6:8" ht="12">
      <c r="F166" s="25"/>
      <c r="G166" s="25"/>
      <c r="H166" s="25"/>
    </row>
    <row r="167" spans="6:8" ht="12">
      <c r="F167" s="25"/>
      <c r="G167" s="25"/>
      <c r="H167" s="25"/>
    </row>
    <row r="168" spans="6:8" ht="12">
      <c r="F168" s="25"/>
      <c r="G168" s="25"/>
      <c r="H168" s="25"/>
    </row>
    <row r="169" spans="6:8" ht="12">
      <c r="F169" s="25"/>
      <c r="G169" s="25"/>
      <c r="H169" s="25"/>
    </row>
    <row r="170" spans="6:8" ht="12">
      <c r="F170" s="25"/>
      <c r="G170" s="25"/>
      <c r="H170" s="25"/>
    </row>
    <row r="171" spans="6:8" ht="12">
      <c r="F171" s="25"/>
      <c r="G171" s="25"/>
      <c r="H171" s="25"/>
    </row>
    <row r="172" spans="6:8" ht="12">
      <c r="F172" s="25"/>
      <c r="G172" s="25"/>
      <c r="H172" s="25"/>
    </row>
    <row r="173" spans="6:8" ht="12">
      <c r="F173" s="25"/>
      <c r="G173" s="25"/>
      <c r="H173" s="25"/>
    </row>
    <row r="174" spans="6:8" ht="12">
      <c r="F174" s="25"/>
      <c r="G174" s="25"/>
      <c r="H174" s="25"/>
    </row>
    <row r="175" spans="6:8" ht="12">
      <c r="F175" s="25"/>
      <c r="G175" s="25"/>
      <c r="H175" s="25"/>
    </row>
    <row r="176" spans="6:8" ht="12">
      <c r="F176" s="25"/>
      <c r="G176" s="25"/>
      <c r="H176" s="25"/>
    </row>
    <row r="177" spans="6:8" ht="12">
      <c r="F177" s="25"/>
      <c r="G177" s="25"/>
      <c r="H177" s="25"/>
    </row>
    <row r="178" spans="6:8" ht="12">
      <c r="F178" s="25"/>
      <c r="G178" s="25"/>
      <c r="H178" s="25"/>
    </row>
    <row r="179" spans="6:8" ht="12">
      <c r="F179" s="25"/>
      <c r="G179" s="25"/>
      <c r="H179" s="25"/>
    </row>
    <row r="180" spans="6:8" ht="12">
      <c r="F180" s="25"/>
      <c r="G180" s="25"/>
      <c r="H180" s="25"/>
    </row>
    <row r="181" spans="6:8" ht="12">
      <c r="F181" s="25"/>
      <c r="G181" s="25"/>
      <c r="H181" s="25"/>
    </row>
    <row r="182" spans="6:8" ht="12">
      <c r="F182" s="25"/>
      <c r="G182" s="25"/>
      <c r="H182" s="25"/>
    </row>
    <row r="183" spans="6:8" ht="12">
      <c r="F183" s="25"/>
      <c r="G183" s="25"/>
      <c r="H183" s="25"/>
    </row>
    <row r="184" spans="6:8" ht="12">
      <c r="F184" s="25"/>
      <c r="G184" s="25"/>
      <c r="H184" s="25"/>
    </row>
    <row r="185" spans="6:8" ht="12">
      <c r="F185" s="25"/>
      <c r="G185" s="25"/>
      <c r="H185" s="25"/>
    </row>
    <row r="186" spans="6:8" ht="12">
      <c r="F186" s="25"/>
      <c r="G186" s="25"/>
      <c r="H186" s="25"/>
    </row>
    <row r="187" spans="6:8" ht="12">
      <c r="F187" s="25"/>
      <c r="G187" s="25"/>
      <c r="H187" s="25"/>
    </row>
    <row r="188" spans="6:8" ht="12">
      <c r="F188" s="25"/>
      <c r="G188" s="25"/>
      <c r="H188" s="25"/>
    </row>
    <row r="189" spans="6:8" ht="12">
      <c r="F189" s="25"/>
      <c r="G189" s="25"/>
      <c r="H189" s="25"/>
    </row>
    <row r="190" spans="6:8" ht="12">
      <c r="F190" s="25"/>
      <c r="G190" s="25"/>
      <c r="H190" s="25"/>
    </row>
    <row r="191" spans="6:8" ht="12">
      <c r="F191" s="25"/>
      <c r="G191" s="25"/>
      <c r="H191" s="25"/>
    </row>
    <row r="192" spans="6:8" ht="12">
      <c r="F192" s="25"/>
      <c r="G192" s="25"/>
      <c r="H192" s="25"/>
    </row>
    <row r="193" spans="6:8" ht="12">
      <c r="F193" s="25"/>
      <c r="G193" s="25"/>
      <c r="H193" s="25"/>
    </row>
    <row r="194" spans="6:8" ht="12">
      <c r="F194" s="25"/>
      <c r="G194" s="25"/>
      <c r="H194" s="25"/>
    </row>
    <row r="195" spans="6:8" ht="12">
      <c r="F195" s="25"/>
      <c r="G195" s="25"/>
      <c r="H195" s="25"/>
    </row>
    <row r="196" spans="6:8" ht="12">
      <c r="F196" s="25"/>
      <c r="G196" s="25"/>
      <c r="H196" s="25"/>
    </row>
    <row r="197" spans="6:8" ht="12">
      <c r="F197" s="25"/>
      <c r="G197" s="25"/>
      <c r="H197" s="25"/>
    </row>
    <row r="198" spans="6:8" ht="12">
      <c r="F198" s="25"/>
      <c r="G198" s="25"/>
      <c r="H198" s="25"/>
    </row>
    <row r="199" spans="6:8" ht="12">
      <c r="F199" s="25"/>
      <c r="G199" s="25"/>
      <c r="H199" s="25"/>
    </row>
    <row r="200" spans="6:8" ht="12">
      <c r="F200" s="25"/>
      <c r="G200" s="25"/>
      <c r="H200" s="25"/>
    </row>
    <row r="201" spans="6:8" ht="12">
      <c r="F201" s="25"/>
      <c r="G201" s="25"/>
      <c r="H201" s="25"/>
    </row>
    <row r="202" spans="6:8" ht="12">
      <c r="F202" s="25"/>
      <c r="G202" s="25"/>
      <c r="H202" s="25"/>
    </row>
    <row r="203" spans="6:8" ht="12">
      <c r="F203" s="25"/>
      <c r="G203" s="25"/>
      <c r="H203" s="25"/>
    </row>
    <row r="204" spans="6:8" ht="12">
      <c r="F204" s="25"/>
      <c r="G204" s="25"/>
      <c r="H204" s="25"/>
    </row>
    <row r="205" spans="6:8" ht="12">
      <c r="F205" s="25"/>
      <c r="G205" s="25"/>
      <c r="H205" s="25"/>
    </row>
    <row r="206" spans="6:8" ht="12">
      <c r="F206" s="25"/>
      <c r="G206" s="25"/>
      <c r="H206" s="25"/>
    </row>
    <row r="207" spans="6:8" ht="12">
      <c r="F207" s="25"/>
      <c r="G207" s="25"/>
      <c r="H207" s="25"/>
    </row>
    <row r="208" spans="6:8" ht="12">
      <c r="F208" s="25"/>
      <c r="G208" s="25"/>
      <c r="H208" s="25"/>
    </row>
    <row r="209" spans="6:8" ht="12">
      <c r="F209" s="25"/>
      <c r="G209" s="25"/>
      <c r="H209" s="25"/>
    </row>
    <row r="210" spans="6:8" ht="12">
      <c r="F210" s="25"/>
      <c r="G210" s="25"/>
      <c r="H210" s="25"/>
    </row>
    <row r="211" spans="6:8" ht="12">
      <c r="F211" s="25"/>
      <c r="G211" s="25"/>
      <c r="H211" s="25"/>
    </row>
    <row r="212" spans="6:8" ht="12">
      <c r="F212" s="25"/>
      <c r="G212" s="25"/>
      <c r="H212" s="25"/>
    </row>
    <row r="213" spans="6:8" ht="12">
      <c r="F213" s="25"/>
      <c r="G213" s="25"/>
      <c r="H213" s="25"/>
    </row>
    <row r="214" spans="6:8" ht="12">
      <c r="F214" s="25"/>
      <c r="G214" s="25"/>
      <c r="H214" s="25"/>
    </row>
    <row r="215" spans="6:8" ht="12">
      <c r="F215" s="25"/>
      <c r="G215" s="25"/>
      <c r="H215" s="25"/>
    </row>
    <row r="216" spans="6:8" ht="12">
      <c r="F216" s="25"/>
      <c r="G216" s="25"/>
      <c r="H216" s="25"/>
    </row>
    <row r="217" spans="6:8" ht="12">
      <c r="F217" s="25"/>
      <c r="G217" s="25"/>
      <c r="H217" s="25"/>
    </row>
    <row r="218" spans="6:8" ht="12">
      <c r="F218" s="25"/>
      <c r="G218" s="25"/>
      <c r="H218" s="25"/>
    </row>
    <row r="219" spans="6:8" ht="12">
      <c r="F219" s="25"/>
      <c r="G219" s="25"/>
      <c r="H219" s="25"/>
    </row>
    <row r="220" spans="6:8" ht="12">
      <c r="F220" s="25"/>
      <c r="G220" s="25"/>
      <c r="H220" s="25"/>
    </row>
    <row r="221" spans="6:8" ht="12">
      <c r="F221" s="25"/>
      <c r="G221" s="25"/>
      <c r="H221" s="25"/>
    </row>
    <row r="222" spans="6:8" ht="12">
      <c r="F222" s="25"/>
      <c r="G222" s="25"/>
      <c r="H222" s="25"/>
    </row>
    <row r="223" spans="6:8" ht="12">
      <c r="F223" s="25"/>
      <c r="G223" s="25"/>
      <c r="H223" s="25"/>
    </row>
    <row r="224" spans="6:8" ht="12">
      <c r="F224" s="25"/>
      <c r="G224" s="25"/>
      <c r="H224" s="25"/>
    </row>
    <row r="225" spans="6:8" ht="12">
      <c r="F225" s="25"/>
      <c r="G225" s="25"/>
      <c r="H225" s="25"/>
    </row>
    <row r="226" spans="6:8" ht="12">
      <c r="F226" s="25"/>
      <c r="G226" s="25"/>
      <c r="H226" s="25"/>
    </row>
    <row r="227" spans="6:8" ht="12">
      <c r="F227" s="25"/>
      <c r="G227" s="25"/>
      <c r="H227" s="25"/>
    </row>
    <row r="228" spans="6:8" ht="12">
      <c r="F228" s="25"/>
      <c r="G228" s="25"/>
      <c r="H228" s="25"/>
    </row>
    <row r="229" spans="6:8" ht="12">
      <c r="F229" s="25"/>
      <c r="G229" s="25"/>
      <c r="H229" s="25"/>
    </row>
    <row r="230" spans="6:8" ht="12">
      <c r="F230" s="25"/>
      <c r="G230" s="25"/>
      <c r="H230" s="25"/>
    </row>
    <row r="231" spans="6:8" ht="12">
      <c r="F231" s="25"/>
      <c r="G231" s="25"/>
      <c r="H231" s="25"/>
    </row>
    <row r="232" spans="6:8" ht="12">
      <c r="F232" s="25"/>
      <c r="G232" s="25"/>
      <c r="H232" s="25"/>
    </row>
    <row r="233" spans="6:8" ht="12">
      <c r="F233" s="25"/>
      <c r="G233" s="25"/>
      <c r="H233" s="25"/>
    </row>
    <row r="234" spans="6:8" ht="12">
      <c r="F234" s="25"/>
      <c r="G234" s="25"/>
      <c r="H234" s="25"/>
    </row>
    <row r="235" spans="6:8" ht="12">
      <c r="F235" s="25"/>
      <c r="G235" s="25"/>
      <c r="H235" s="25"/>
    </row>
    <row r="236" spans="6:8" ht="12">
      <c r="F236" s="25"/>
      <c r="G236" s="25"/>
      <c r="H236" s="25"/>
    </row>
    <row r="237" spans="6:8" ht="12">
      <c r="F237" s="25"/>
      <c r="G237" s="25"/>
      <c r="H237" s="25"/>
    </row>
    <row r="238" spans="6:8" ht="12">
      <c r="F238" s="25"/>
      <c r="G238" s="25"/>
      <c r="H238" s="25"/>
    </row>
    <row r="239" spans="6:8" ht="12">
      <c r="F239" s="25"/>
      <c r="G239" s="25"/>
      <c r="H239" s="25"/>
    </row>
    <row r="240" spans="6:8" ht="12">
      <c r="F240" s="25"/>
      <c r="G240" s="25"/>
      <c r="H240" s="25"/>
    </row>
    <row r="241" spans="6:8" ht="12">
      <c r="F241" s="25"/>
      <c r="G241" s="25"/>
      <c r="H241" s="25"/>
    </row>
    <row r="242" spans="6:8" ht="12">
      <c r="F242" s="25"/>
      <c r="G242" s="25"/>
      <c r="H242" s="25"/>
    </row>
    <row r="243" spans="6:8" ht="12">
      <c r="F243" s="25"/>
      <c r="G243" s="25"/>
      <c r="H243" s="25"/>
    </row>
    <row r="244" spans="6:8" ht="12">
      <c r="F244" s="25"/>
      <c r="G244" s="25"/>
      <c r="H244" s="25"/>
    </row>
    <row r="245" spans="6:8" ht="12">
      <c r="F245" s="25"/>
      <c r="G245" s="25"/>
      <c r="H245" s="25"/>
    </row>
    <row r="246" spans="6:8" ht="12">
      <c r="F246" s="25"/>
      <c r="G246" s="25"/>
      <c r="H246" s="25"/>
    </row>
    <row r="247" spans="6:8" ht="12">
      <c r="F247" s="25"/>
      <c r="G247" s="25"/>
      <c r="H247" s="25"/>
    </row>
    <row r="248" spans="6:8" ht="12">
      <c r="F248" s="25"/>
      <c r="G248" s="25"/>
      <c r="H248" s="25"/>
    </row>
    <row r="249" spans="6:8" ht="12">
      <c r="F249" s="25"/>
      <c r="G249" s="25"/>
      <c r="H249" s="25"/>
    </row>
    <row r="250" spans="6:8" ht="12">
      <c r="F250" s="25"/>
      <c r="G250" s="25"/>
      <c r="H250" s="25"/>
    </row>
    <row r="251" spans="6:8" ht="12">
      <c r="F251" s="25"/>
      <c r="G251" s="25"/>
      <c r="H251" s="25"/>
    </row>
  </sheetData>
  <sheetProtection/>
  <mergeCells count="15">
    <mergeCell ref="E1:H1"/>
    <mergeCell ref="E2:H2"/>
    <mergeCell ref="E120:H120"/>
    <mergeCell ref="E121:H121"/>
    <mergeCell ref="E122:H122"/>
    <mergeCell ref="E123:H123"/>
    <mergeCell ref="E145:H145"/>
    <mergeCell ref="E146:H146"/>
    <mergeCell ref="E147:H147"/>
    <mergeCell ref="E124:H124"/>
    <mergeCell ref="E130:H130"/>
    <mergeCell ref="E131:H131"/>
    <mergeCell ref="E137:H137"/>
    <mergeCell ref="E138:H138"/>
    <mergeCell ref="E144:H144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8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51"/>
  <sheetViews>
    <sheetView showGridLines="0" zoomScalePageLayoutView="0" workbookViewId="0" topLeftCell="A31">
      <selection activeCell="A90" sqref="A90:IV119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38</v>
      </c>
      <c r="F3" s="2" t="s">
        <v>2</v>
      </c>
      <c r="G3" s="2" t="s">
        <v>3</v>
      </c>
      <c r="H3" s="2" t="s">
        <v>4</v>
      </c>
    </row>
    <row r="4" spans="1:8" ht="13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844287000</v>
      </c>
      <c r="G5" s="4">
        <v>942772000</v>
      </c>
      <c r="H5" s="4">
        <v>1028922000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3.5">
      <c r="A7" s="27"/>
      <c r="B7" s="27"/>
      <c r="C7" s="27"/>
      <c r="D7" s="27"/>
      <c r="E7" s="29" t="s">
        <v>8</v>
      </c>
      <c r="F7" s="7">
        <f>SUM(F8:F17)</f>
        <v>1237366000</v>
      </c>
      <c r="G7" s="7">
        <f>SUM(G8:G17)</f>
        <v>1274569000</v>
      </c>
      <c r="H7" s="7">
        <f>SUM(H8:H17)</f>
        <v>1343105000</v>
      </c>
    </row>
    <row r="8" spans="1:8" ht="12.75">
      <c r="A8" s="27"/>
      <c r="B8" s="27"/>
      <c r="C8" s="27"/>
      <c r="D8" s="27"/>
      <c r="E8" s="32" t="s">
        <v>9</v>
      </c>
      <c r="F8" s="14"/>
      <c r="G8" s="14"/>
      <c r="H8" s="14"/>
    </row>
    <row r="9" spans="1:8" ht="12.75">
      <c r="A9" s="27"/>
      <c r="B9" s="27"/>
      <c r="C9" s="27"/>
      <c r="D9" s="27"/>
      <c r="E9" s="32" t="s">
        <v>10</v>
      </c>
      <c r="F9" s="14">
        <v>911761000</v>
      </c>
      <c r="G9" s="14">
        <v>957731000</v>
      </c>
      <c r="H9" s="14">
        <v>1011773000</v>
      </c>
    </row>
    <row r="10" spans="1:8" ht="12.75">
      <c r="A10" s="27"/>
      <c r="B10" s="27"/>
      <c r="C10" s="27"/>
      <c r="D10" s="27"/>
      <c r="E10" s="32" t="s">
        <v>11</v>
      </c>
      <c r="F10" s="21">
        <v>273297000</v>
      </c>
      <c r="G10" s="21">
        <v>234360000</v>
      </c>
      <c r="H10" s="21">
        <v>247874000</v>
      </c>
    </row>
    <row r="11" spans="1:8" ht="12.75">
      <c r="A11" s="27"/>
      <c r="B11" s="27"/>
      <c r="C11" s="27"/>
      <c r="D11" s="27"/>
      <c r="E11" s="32" t="s">
        <v>12</v>
      </c>
      <c r="F11" s="14">
        <v>30000000</v>
      </c>
      <c r="G11" s="14">
        <v>45000000</v>
      </c>
      <c r="H11" s="14">
        <v>45000000</v>
      </c>
    </row>
    <row r="12" spans="1:8" ht="12.75">
      <c r="A12" s="27"/>
      <c r="B12" s="27"/>
      <c r="C12" s="27"/>
      <c r="D12" s="27"/>
      <c r="E12" s="32" t="s">
        <v>13</v>
      </c>
      <c r="F12" s="21">
        <v>15000000</v>
      </c>
      <c r="G12" s="21">
        <v>20000000</v>
      </c>
      <c r="H12" s="21">
        <v>20000000</v>
      </c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>
        <v>7308000</v>
      </c>
      <c r="G14" s="14">
        <v>17478000</v>
      </c>
      <c r="H14" s="14">
        <v>18458000</v>
      </c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3.5">
      <c r="A18" s="27"/>
      <c r="B18" s="27"/>
      <c r="C18" s="27"/>
      <c r="D18" s="27"/>
      <c r="E18" s="29" t="s">
        <v>19</v>
      </c>
      <c r="F18" s="4">
        <f>SUM(F19:F27)</f>
        <v>21251000</v>
      </c>
      <c r="G18" s="4">
        <f>SUM(G19:G27)</f>
        <v>17334000</v>
      </c>
      <c r="H18" s="4">
        <f>SUM(H19:H27)</f>
        <v>18229000</v>
      </c>
    </row>
    <row r="19" spans="1:8" ht="12.75">
      <c r="A19" s="27"/>
      <c r="B19" s="27"/>
      <c r="C19" s="27"/>
      <c r="D19" s="27"/>
      <c r="E19" s="32" t="s">
        <v>20</v>
      </c>
      <c r="F19" s="21">
        <v>1050000</v>
      </c>
      <c r="G19" s="21">
        <v>1000000</v>
      </c>
      <c r="H19" s="21">
        <v>1000000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4807000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>
        <v>15394000</v>
      </c>
      <c r="G22" s="14">
        <v>16334000</v>
      </c>
      <c r="H22" s="14">
        <v>17229000</v>
      </c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3.5">
      <c r="A28" s="27"/>
      <c r="B28" s="27"/>
      <c r="C28" s="27"/>
      <c r="D28" s="27"/>
      <c r="E28" s="34" t="s">
        <v>28</v>
      </c>
      <c r="F28" s="35">
        <f>+F5+F6+F7+F18</f>
        <v>2102904000</v>
      </c>
      <c r="G28" s="35">
        <f>+G5+G6+G7+G18</f>
        <v>2234675000</v>
      </c>
      <c r="H28" s="35">
        <f>+H5+H6+H7+H18</f>
        <v>2390256000</v>
      </c>
    </row>
    <row r="29" spans="1:8" ht="13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3.5">
      <c r="A30" s="27"/>
      <c r="B30" s="27"/>
      <c r="C30" s="27"/>
      <c r="D30" s="27"/>
      <c r="E30" s="29" t="s">
        <v>30</v>
      </c>
      <c r="F30" s="4">
        <f>SUM(F31:F36)</f>
        <v>93359000</v>
      </c>
      <c r="G30" s="4">
        <f>SUM(G31:G36)</f>
        <v>161200000</v>
      </c>
      <c r="H30" s="4">
        <f>SUM(H31:H36)</f>
        <v>186200000</v>
      </c>
    </row>
    <row r="31" spans="1:8" ht="12.75">
      <c r="A31" s="27"/>
      <c r="B31" s="27"/>
      <c r="C31" s="27"/>
      <c r="D31" s="27"/>
      <c r="E31" s="32" t="s">
        <v>16</v>
      </c>
      <c r="F31" s="14">
        <v>92005000</v>
      </c>
      <c r="G31" s="14">
        <v>160000000</v>
      </c>
      <c r="H31" s="14">
        <v>185000000</v>
      </c>
    </row>
    <row r="32" spans="1:8" ht="12.75">
      <c r="A32" s="27"/>
      <c r="B32" s="27"/>
      <c r="C32" s="27"/>
      <c r="D32" s="27"/>
      <c r="E32" s="32" t="s">
        <v>31</v>
      </c>
      <c r="F32" s="14"/>
      <c r="G32" s="14"/>
      <c r="H32" s="14"/>
    </row>
    <row r="33" spans="1:8" ht="12.75">
      <c r="A33" s="27"/>
      <c r="B33" s="27"/>
      <c r="C33" s="27"/>
      <c r="D33" s="27"/>
      <c r="E33" s="32" t="s">
        <v>32</v>
      </c>
      <c r="F33" s="14">
        <v>1354000</v>
      </c>
      <c r="G33" s="14">
        <v>1200000</v>
      </c>
      <c r="H33" s="14">
        <v>1200000</v>
      </c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3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/>
    </row>
    <row r="39" spans="1:8" ht="13.5">
      <c r="A39" s="27"/>
      <c r="B39" s="27"/>
      <c r="C39" s="27"/>
      <c r="D39" s="27"/>
      <c r="E39" s="34" t="s">
        <v>35</v>
      </c>
      <c r="F39" s="23">
        <f>+F30+F37</f>
        <v>93359000</v>
      </c>
      <c r="G39" s="23">
        <f>+G30+G37</f>
        <v>161200000</v>
      </c>
      <c r="H39" s="23">
        <f>+H30+H37</f>
        <v>186200000</v>
      </c>
    </row>
    <row r="40" spans="1:8" ht="13.5">
      <c r="A40" s="27"/>
      <c r="B40" s="27"/>
      <c r="C40" s="27"/>
      <c r="D40" s="27"/>
      <c r="E40" s="36" t="s">
        <v>36</v>
      </c>
      <c r="F40" s="24">
        <f>+F28+F39</f>
        <v>2196263000</v>
      </c>
      <c r="G40" s="24">
        <f>+G28+G39</f>
        <v>2395875000</v>
      </c>
      <c r="H40" s="24">
        <f>+H28+H39</f>
        <v>2576456000</v>
      </c>
    </row>
    <row r="41" spans="1:8" ht="12">
      <c r="A41" s="27"/>
      <c r="B41" s="27"/>
      <c r="C41" s="27"/>
      <c r="D41" s="27"/>
      <c r="E41" s="37"/>
      <c r="F41" s="38"/>
      <c r="G41" s="38"/>
      <c r="H41" s="38"/>
    </row>
    <row r="42" spans="1:8" ht="12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112</v>
      </c>
      <c r="F43" s="4"/>
      <c r="G43" s="4"/>
      <c r="H43" s="4"/>
    </row>
    <row r="44" spans="1:8" ht="12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113</v>
      </c>
      <c r="F45" s="7">
        <f>SUM(F47+F53+F59+F66+F72+F78+F84+F90+F96+F102+F108+F114)</f>
        <v>622561000</v>
      </c>
      <c r="G45" s="7">
        <f>SUM(G47+G53+G59+G66+G72+G78+G84+G90+G96+G102+G108+G114)</f>
        <v>624213000</v>
      </c>
      <c r="H45" s="7">
        <f>SUM(H47+H53+H59+H66+H72+H78+H84+H90+H96+H102+H108+H114)</f>
        <v>626157000</v>
      </c>
    </row>
    <row r="46" spans="1:8" ht="12.75">
      <c r="A46" s="27"/>
      <c r="B46" s="27"/>
      <c r="C46" s="27"/>
      <c r="D46" s="27"/>
      <c r="E46" s="8" t="s">
        <v>114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115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">
      <c r="A48" s="27"/>
      <c r="B48" s="27"/>
      <c r="C48" s="27"/>
      <c r="D48" s="27"/>
      <c r="E48" s="9" t="s">
        <v>116</v>
      </c>
      <c r="F48" s="10"/>
      <c r="G48" s="11"/>
      <c r="H48" s="12"/>
    </row>
    <row r="49" spans="1:8" ht="12">
      <c r="A49" s="27"/>
      <c r="B49" s="27"/>
      <c r="C49" s="27"/>
      <c r="D49" s="27"/>
      <c r="E49" s="9"/>
      <c r="F49" s="13"/>
      <c r="G49" s="14"/>
      <c r="H49" s="15"/>
    </row>
    <row r="50" spans="1:8" ht="12">
      <c r="A50" s="27"/>
      <c r="B50" s="27"/>
      <c r="C50" s="27"/>
      <c r="D50" s="27"/>
      <c r="E50" s="9"/>
      <c r="F50" s="13"/>
      <c r="G50" s="14"/>
      <c r="H50" s="15"/>
    </row>
    <row r="51" spans="1:8" ht="12">
      <c r="A51" s="27"/>
      <c r="B51" s="27"/>
      <c r="C51" s="27"/>
      <c r="D51" s="27"/>
      <c r="E51" s="9"/>
      <c r="F51" s="16"/>
      <c r="G51" s="17"/>
      <c r="H51" s="18"/>
    </row>
    <row r="52" spans="1:8" ht="12">
      <c r="A52" s="27"/>
      <c r="B52" s="27"/>
      <c r="C52" s="27"/>
      <c r="D52" s="27"/>
      <c r="E52" s="19"/>
      <c r="F52" s="20"/>
      <c r="G52" s="20"/>
      <c r="H52" s="20"/>
    </row>
    <row r="53" spans="1:8" ht="12.75">
      <c r="A53" s="27"/>
      <c r="B53" s="27"/>
      <c r="C53" s="27"/>
      <c r="D53" s="27"/>
      <c r="E53" s="3" t="s">
        <v>117</v>
      </c>
      <c r="F53" s="4">
        <f>SUM(F54:F57)</f>
        <v>1312000</v>
      </c>
      <c r="G53" s="4">
        <f>SUM(G54:G57)</f>
        <v>330000</v>
      </c>
      <c r="H53" s="4">
        <f>SUM(H54:H57)</f>
        <v>349000</v>
      </c>
    </row>
    <row r="54" spans="1:8" ht="12">
      <c r="A54" s="27"/>
      <c r="B54" s="27"/>
      <c r="C54" s="27"/>
      <c r="D54" s="27"/>
      <c r="E54" s="9" t="s">
        <v>118</v>
      </c>
      <c r="F54" s="10">
        <v>1312000</v>
      </c>
      <c r="G54" s="11">
        <v>330000</v>
      </c>
      <c r="H54" s="12">
        <v>349000</v>
      </c>
    </row>
    <row r="55" spans="1:8" ht="12">
      <c r="A55" s="27"/>
      <c r="B55" s="27"/>
      <c r="C55" s="27"/>
      <c r="D55" s="27"/>
      <c r="E55" s="9"/>
      <c r="F55" s="13"/>
      <c r="G55" s="14"/>
      <c r="H55" s="15"/>
    </row>
    <row r="56" spans="1:8" ht="12">
      <c r="A56" s="27"/>
      <c r="B56" s="27"/>
      <c r="C56" s="27"/>
      <c r="D56" s="27"/>
      <c r="E56" s="9"/>
      <c r="F56" s="13"/>
      <c r="G56" s="14"/>
      <c r="H56" s="15"/>
    </row>
    <row r="57" spans="1:8" ht="12">
      <c r="A57" s="27"/>
      <c r="B57" s="27"/>
      <c r="C57" s="27"/>
      <c r="D57" s="27"/>
      <c r="E57" s="9"/>
      <c r="F57" s="16"/>
      <c r="G57" s="17"/>
      <c r="H57" s="18"/>
    </row>
    <row r="58" spans="1:8" ht="12">
      <c r="A58" s="27"/>
      <c r="B58" s="27"/>
      <c r="C58" s="27"/>
      <c r="D58" s="27"/>
      <c r="E58" s="19"/>
      <c r="F58" s="20"/>
      <c r="G58" s="20"/>
      <c r="H58" s="20"/>
    </row>
    <row r="59" spans="1:8" ht="12.75">
      <c r="A59" s="27"/>
      <c r="B59" s="27"/>
      <c r="C59" s="27"/>
      <c r="D59" s="27"/>
      <c r="E59" s="3" t="s">
        <v>119</v>
      </c>
      <c r="F59" s="4">
        <f>SUM(F60:F64)</f>
        <v>0</v>
      </c>
      <c r="G59" s="4">
        <f>SUM(G60:G64)</f>
        <v>0</v>
      </c>
      <c r="H59" s="4">
        <f>SUM(H60:H64)</f>
        <v>0</v>
      </c>
    </row>
    <row r="60" spans="1:8" ht="12">
      <c r="A60" s="27"/>
      <c r="B60" s="27"/>
      <c r="C60" s="27"/>
      <c r="D60" s="27"/>
      <c r="E60" s="9" t="s">
        <v>120</v>
      </c>
      <c r="F60" s="10"/>
      <c r="G60" s="11"/>
      <c r="H60" s="12"/>
    </row>
    <row r="61" spans="1:8" ht="12">
      <c r="A61" s="27"/>
      <c r="B61" s="27"/>
      <c r="C61" s="27"/>
      <c r="D61" s="27"/>
      <c r="E61" s="9" t="s">
        <v>121</v>
      </c>
      <c r="F61" s="13"/>
      <c r="G61" s="14"/>
      <c r="H61" s="15"/>
    </row>
    <row r="62" spans="1:8" ht="12">
      <c r="A62" s="27"/>
      <c r="B62" s="27"/>
      <c r="C62" s="27"/>
      <c r="D62" s="27"/>
      <c r="E62" s="9" t="s">
        <v>122</v>
      </c>
      <c r="F62" s="13"/>
      <c r="G62" s="14"/>
      <c r="H62" s="15"/>
    </row>
    <row r="63" spans="1:8" ht="12">
      <c r="A63" s="27"/>
      <c r="B63" s="27"/>
      <c r="C63" s="27"/>
      <c r="D63" s="27"/>
      <c r="E63" s="9" t="s">
        <v>123</v>
      </c>
      <c r="F63" s="13"/>
      <c r="G63" s="14"/>
      <c r="H63" s="15"/>
    </row>
    <row r="64" spans="1:8" ht="12">
      <c r="A64" s="27"/>
      <c r="B64" s="27"/>
      <c r="C64" s="27"/>
      <c r="D64" s="27"/>
      <c r="E64" s="9" t="s">
        <v>124</v>
      </c>
      <c r="F64" s="16"/>
      <c r="G64" s="17"/>
      <c r="H64" s="18"/>
    </row>
    <row r="65" spans="1:8" ht="12">
      <c r="A65" s="27"/>
      <c r="B65" s="27"/>
      <c r="C65" s="27"/>
      <c r="D65" s="27"/>
      <c r="E65" s="19"/>
      <c r="F65" s="20"/>
      <c r="G65" s="20"/>
      <c r="H65" s="20"/>
    </row>
    <row r="66" spans="1:8" ht="12.75">
      <c r="A66" s="27"/>
      <c r="B66" s="27"/>
      <c r="C66" s="27"/>
      <c r="D66" s="27"/>
      <c r="E66" s="3" t="s">
        <v>125</v>
      </c>
      <c r="F66" s="4">
        <f>SUM(F67:F70)</f>
        <v>0</v>
      </c>
      <c r="G66" s="4">
        <f>SUM(G67:G70)</f>
        <v>0</v>
      </c>
      <c r="H66" s="4">
        <f>SUM(H67:H70)</f>
        <v>0</v>
      </c>
    </row>
    <row r="67" spans="1:8" ht="12">
      <c r="A67" s="27"/>
      <c r="B67" s="27"/>
      <c r="C67" s="27"/>
      <c r="D67" s="27"/>
      <c r="E67" s="9" t="s">
        <v>126</v>
      </c>
      <c r="F67" s="10"/>
      <c r="G67" s="11"/>
      <c r="H67" s="12"/>
    </row>
    <row r="68" spans="1:8" ht="12">
      <c r="A68" s="27"/>
      <c r="B68" s="27"/>
      <c r="C68" s="27"/>
      <c r="D68" s="27"/>
      <c r="E68" s="9"/>
      <c r="F68" s="13"/>
      <c r="G68" s="14"/>
      <c r="H68" s="15"/>
    </row>
    <row r="69" spans="1:8" ht="12">
      <c r="A69" s="27"/>
      <c r="B69" s="27"/>
      <c r="C69" s="27"/>
      <c r="D69" s="27"/>
      <c r="E69" s="9"/>
      <c r="F69" s="13"/>
      <c r="G69" s="14"/>
      <c r="H69" s="15"/>
    </row>
    <row r="70" spans="1:8" ht="12">
      <c r="A70" s="27"/>
      <c r="B70" s="27"/>
      <c r="C70" s="27"/>
      <c r="D70" s="27"/>
      <c r="E70" s="9"/>
      <c r="F70" s="16"/>
      <c r="G70" s="17"/>
      <c r="H70" s="18"/>
    </row>
    <row r="71" spans="1:8" ht="12">
      <c r="A71" s="27"/>
      <c r="B71" s="27"/>
      <c r="C71" s="27"/>
      <c r="D71" s="27"/>
      <c r="E71" s="19"/>
      <c r="F71" s="20"/>
      <c r="G71" s="20"/>
      <c r="H71" s="20"/>
    </row>
    <row r="72" spans="1:8" ht="12.75">
      <c r="A72" s="27"/>
      <c r="B72" s="27"/>
      <c r="C72" s="27"/>
      <c r="D72" s="27"/>
      <c r="E72" s="3" t="s">
        <v>127</v>
      </c>
      <c r="F72" s="4">
        <f>SUM(F73:F76)</f>
        <v>606249000</v>
      </c>
      <c r="G72" s="4">
        <f>SUM(G73:G76)</f>
        <v>608013000</v>
      </c>
      <c r="H72" s="4">
        <f>SUM(H73:H76)</f>
        <v>609049000</v>
      </c>
    </row>
    <row r="73" spans="1:8" ht="12">
      <c r="A73" s="27"/>
      <c r="B73" s="27"/>
      <c r="C73" s="27"/>
      <c r="D73" s="27"/>
      <c r="E73" s="9" t="s">
        <v>128</v>
      </c>
      <c r="F73" s="10">
        <v>606249000</v>
      </c>
      <c r="G73" s="11">
        <v>608013000</v>
      </c>
      <c r="H73" s="12">
        <v>609049000</v>
      </c>
    </row>
    <row r="74" spans="1:8" ht="12">
      <c r="A74" s="27"/>
      <c r="B74" s="27"/>
      <c r="C74" s="27"/>
      <c r="D74" s="27"/>
      <c r="E74" s="9"/>
      <c r="F74" s="13"/>
      <c r="G74" s="14"/>
      <c r="H74" s="15"/>
    </row>
    <row r="75" spans="1:8" ht="12">
      <c r="A75" s="27"/>
      <c r="B75" s="27"/>
      <c r="C75" s="27"/>
      <c r="D75" s="27"/>
      <c r="E75" s="9"/>
      <c r="F75" s="13"/>
      <c r="G75" s="14"/>
      <c r="H75" s="15"/>
    </row>
    <row r="76" spans="1:8" ht="12">
      <c r="A76" s="27"/>
      <c r="B76" s="27"/>
      <c r="C76" s="27"/>
      <c r="D76" s="27"/>
      <c r="E76" s="9"/>
      <c r="F76" s="16"/>
      <c r="G76" s="17"/>
      <c r="H76" s="18"/>
    </row>
    <row r="77" spans="1:8" ht="12">
      <c r="A77" s="27"/>
      <c r="B77" s="27"/>
      <c r="C77" s="27"/>
      <c r="D77" s="27"/>
      <c r="E77" s="19"/>
      <c r="F77" s="20"/>
      <c r="G77" s="20"/>
      <c r="H77" s="20"/>
    </row>
    <row r="78" spans="1:8" ht="12.75">
      <c r="A78" s="27"/>
      <c r="B78" s="27"/>
      <c r="C78" s="27"/>
      <c r="D78" s="27"/>
      <c r="E78" s="3" t="s">
        <v>129</v>
      </c>
      <c r="F78" s="4">
        <f>SUM(F79:F82)</f>
        <v>0</v>
      </c>
      <c r="G78" s="4">
        <f>SUM(G79:G82)</f>
        <v>0</v>
      </c>
      <c r="H78" s="4">
        <f>SUM(H79:H82)</f>
        <v>0</v>
      </c>
    </row>
    <row r="79" spans="1:8" ht="12">
      <c r="A79" s="27"/>
      <c r="B79" s="27"/>
      <c r="C79" s="27"/>
      <c r="D79" s="27"/>
      <c r="E79" s="9" t="s">
        <v>130</v>
      </c>
      <c r="F79" s="10"/>
      <c r="G79" s="11"/>
      <c r="H79" s="12"/>
    </row>
    <row r="80" spans="1:8" ht="12">
      <c r="A80" s="27"/>
      <c r="B80" s="27"/>
      <c r="C80" s="27"/>
      <c r="D80" s="27"/>
      <c r="E80" s="9" t="s">
        <v>131</v>
      </c>
      <c r="F80" s="13"/>
      <c r="G80" s="14"/>
      <c r="H80" s="15"/>
    </row>
    <row r="81" spans="1:8" ht="12">
      <c r="A81" s="27"/>
      <c r="B81" s="27"/>
      <c r="C81" s="27"/>
      <c r="D81" s="27"/>
      <c r="E81" s="9" t="s">
        <v>132</v>
      </c>
      <c r="F81" s="13"/>
      <c r="G81" s="14"/>
      <c r="H81" s="15"/>
    </row>
    <row r="82" spans="1:8" ht="12">
      <c r="A82" s="27"/>
      <c r="B82" s="27"/>
      <c r="C82" s="27"/>
      <c r="D82" s="27"/>
      <c r="E82" s="9"/>
      <c r="F82" s="16"/>
      <c r="G82" s="17"/>
      <c r="H82" s="18"/>
    </row>
    <row r="83" spans="1:8" ht="12">
      <c r="A83" s="27"/>
      <c r="B83" s="27"/>
      <c r="C83" s="27"/>
      <c r="D83" s="27"/>
      <c r="E83" s="19"/>
      <c r="F83" s="20"/>
      <c r="G83" s="20"/>
      <c r="H83" s="20"/>
    </row>
    <row r="84" spans="1:8" ht="12.75">
      <c r="A84" s="27"/>
      <c r="B84" s="27"/>
      <c r="C84" s="27"/>
      <c r="D84" s="27"/>
      <c r="E84" s="3" t="s">
        <v>133</v>
      </c>
      <c r="F84" s="4">
        <f>SUM(F85:F88)</f>
        <v>15000000</v>
      </c>
      <c r="G84" s="4">
        <f>SUM(G85:G88)</f>
        <v>15870000</v>
      </c>
      <c r="H84" s="4">
        <f>SUM(H85:H88)</f>
        <v>16759000</v>
      </c>
    </row>
    <row r="85" spans="1:8" ht="12">
      <c r="A85" s="27"/>
      <c r="B85" s="27"/>
      <c r="C85" s="27"/>
      <c r="D85" s="27"/>
      <c r="E85" s="9" t="s">
        <v>134</v>
      </c>
      <c r="F85" s="10">
        <v>15000000</v>
      </c>
      <c r="G85" s="11">
        <v>15870000</v>
      </c>
      <c r="H85" s="12">
        <v>16759000</v>
      </c>
    </row>
    <row r="86" spans="1:8" ht="12">
      <c r="A86" s="27"/>
      <c r="B86" s="27"/>
      <c r="C86" s="27"/>
      <c r="D86" s="27"/>
      <c r="E86" s="9"/>
      <c r="F86" s="13"/>
      <c r="G86" s="14"/>
      <c r="H86" s="15"/>
    </row>
    <row r="87" spans="1:8" ht="12">
      <c r="A87" s="27"/>
      <c r="B87" s="27"/>
      <c r="C87" s="27"/>
      <c r="D87" s="27"/>
      <c r="E87" s="9"/>
      <c r="F87" s="13"/>
      <c r="G87" s="14"/>
      <c r="H87" s="15"/>
    </row>
    <row r="88" spans="1:8" ht="12">
      <c r="A88" s="27"/>
      <c r="B88" s="27"/>
      <c r="C88" s="27"/>
      <c r="D88" s="27"/>
      <c r="E88" s="9"/>
      <c r="F88" s="16"/>
      <c r="G88" s="17"/>
      <c r="H88" s="18"/>
    </row>
    <row r="89" spans="1:8" ht="12">
      <c r="A89" s="27"/>
      <c r="B89" s="27"/>
      <c r="C89" s="27"/>
      <c r="D89" s="27"/>
      <c r="E89" s="19"/>
      <c r="F89" s="20"/>
      <c r="G89" s="20"/>
      <c r="H89" s="20"/>
    </row>
    <row r="90" spans="1:8" ht="12.75" hidden="1">
      <c r="A90" s="27"/>
      <c r="B90" s="27"/>
      <c r="C90" s="27"/>
      <c r="D90" s="27"/>
      <c r="E90" s="3"/>
      <c r="F90" s="4">
        <f>SUM(F91:F94)</f>
        <v>0</v>
      </c>
      <c r="G90" s="4">
        <f>SUM(G91:G94)</f>
        <v>0</v>
      </c>
      <c r="H90" s="4">
        <f>SUM(H91:H94)</f>
        <v>0</v>
      </c>
    </row>
    <row r="91" spans="1:8" ht="12" hidden="1">
      <c r="A91" s="27"/>
      <c r="B91" s="27"/>
      <c r="C91" s="27"/>
      <c r="D91" s="27"/>
      <c r="E91" s="9"/>
      <c r="F91" s="10"/>
      <c r="G91" s="11"/>
      <c r="H91" s="12"/>
    </row>
    <row r="92" spans="1:8" ht="12" hidden="1">
      <c r="A92" s="27"/>
      <c r="B92" s="27"/>
      <c r="C92" s="27"/>
      <c r="D92" s="27"/>
      <c r="E92" s="9"/>
      <c r="F92" s="13"/>
      <c r="G92" s="14"/>
      <c r="H92" s="15"/>
    </row>
    <row r="93" spans="1:8" ht="12" hidden="1">
      <c r="A93" s="27"/>
      <c r="B93" s="27"/>
      <c r="C93" s="27"/>
      <c r="D93" s="27"/>
      <c r="E93" s="9"/>
      <c r="F93" s="13"/>
      <c r="G93" s="14"/>
      <c r="H93" s="15"/>
    </row>
    <row r="94" spans="1:8" ht="12" hidden="1">
      <c r="A94" s="27"/>
      <c r="B94" s="27"/>
      <c r="C94" s="27"/>
      <c r="D94" s="27"/>
      <c r="E94" s="9"/>
      <c r="F94" s="16"/>
      <c r="G94" s="17"/>
      <c r="H94" s="18"/>
    </row>
    <row r="95" spans="1:8" ht="12" hidden="1">
      <c r="A95" s="27"/>
      <c r="B95" s="27"/>
      <c r="C95" s="27"/>
      <c r="D95" s="27"/>
      <c r="E95" s="19"/>
      <c r="F95" s="20"/>
      <c r="G95" s="20"/>
      <c r="H95" s="20"/>
    </row>
    <row r="96" spans="1:8" ht="12.75" hidden="1">
      <c r="A96" s="27"/>
      <c r="B96" s="27"/>
      <c r="C96" s="27"/>
      <c r="D96" s="27"/>
      <c r="E96" s="3"/>
      <c r="F96" s="4">
        <f>SUM(F97:F100)</f>
        <v>0</v>
      </c>
      <c r="G96" s="4">
        <f>SUM(G97:G100)</f>
        <v>0</v>
      </c>
      <c r="H96" s="4">
        <f>SUM(H97:H100)</f>
        <v>0</v>
      </c>
    </row>
    <row r="97" spans="1:8" ht="12" hidden="1">
      <c r="A97" s="27"/>
      <c r="B97" s="27"/>
      <c r="C97" s="27"/>
      <c r="D97" s="27"/>
      <c r="E97" s="9"/>
      <c r="F97" s="10"/>
      <c r="G97" s="11"/>
      <c r="H97" s="12"/>
    </row>
    <row r="98" spans="1:8" ht="12" hidden="1">
      <c r="A98" s="27"/>
      <c r="B98" s="27"/>
      <c r="C98" s="27"/>
      <c r="D98" s="27"/>
      <c r="E98" s="9"/>
      <c r="F98" s="13"/>
      <c r="G98" s="14"/>
      <c r="H98" s="15"/>
    </row>
    <row r="99" spans="1:8" ht="12" hidden="1">
      <c r="A99" s="27"/>
      <c r="B99" s="27"/>
      <c r="C99" s="27"/>
      <c r="D99" s="27"/>
      <c r="E99" s="9"/>
      <c r="F99" s="13"/>
      <c r="G99" s="14"/>
      <c r="H99" s="15"/>
    </row>
    <row r="100" spans="1:8" ht="12" hidden="1">
      <c r="A100" s="27"/>
      <c r="B100" s="27"/>
      <c r="C100" s="27"/>
      <c r="D100" s="27"/>
      <c r="E100" s="9"/>
      <c r="F100" s="16"/>
      <c r="G100" s="17"/>
      <c r="H100" s="18"/>
    </row>
    <row r="101" spans="1:8" ht="12" hidden="1">
      <c r="A101" s="27"/>
      <c r="B101" s="27"/>
      <c r="C101" s="27"/>
      <c r="D101" s="27"/>
      <c r="E101" s="19"/>
      <c r="F101" s="20"/>
      <c r="G101" s="20"/>
      <c r="H101" s="20"/>
    </row>
    <row r="102" spans="5:8" ht="12.75" hidden="1">
      <c r="E102" s="3"/>
      <c r="F102" s="4">
        <f>SUM(F103:F106)</f>
        <v>0</v>
      </c>
      <c r="G102" s="4">
        <f>SUM(G103:G106)</f>
        <v>0</v>
      </c>
      <c r="H102" s="4">
        <f>SUM(H103:H106)</f>
        <v>0</v>
      </c>
    </row>
    <row r="103" spans="5:8" ht="12" hidden="1">
      <c r="E103" s="9"/>
      <c r="F103" s="10"/>
      <c r="G103" s="11"/>
      <c r="H103" s="12"/>
    </row>
    <row r="104" spans="5:8" ht="12" hidden="1">
      <c r="E104" s="9"/>
      <c r="F104" s="13"/>
      <c r="G104" s="14"/>
      <c r="H104" s="15"/>
    </row>
    <row r="105" spans="5:8" ht="12" hidden="1">
      <c r="E105" s="9"/>
      <c r="F105" s="13"/>
      <c r="G105" s="14"/>
      <c r="H105" s="15"/>
    </row>
    <row r="106" spans="5:8" ht="12" hidden="1">
      <c r="E106" s="9"/>
      <c r="F106" s="16"/>
      <c r="G106" s="17"/>
      <c r="H106" s="18"/>
    </row>
    <row r="107" spans="5:8" ht="12" hidden="1">
      <c r="E107" s="19"/>
      <c r="F107" s="20"/>
      <c r="G107" s="20"/>
      <c r="H107" s="20"/>
    </row>
    <row r="108" spans="5:8" ht="12.75" hidden="1">
      <c r="E108" s="3"/>
      <c r="F108" s="4">
        <f>SUM(F109:F112)</f>
        <v>0</v>
      </c>
      <c r="G108" s="4">
        <f>SUM(G109:G112)</f>
        <v>0</v>
      </c>
      <c r="H108" s="4">
        <f>SUM(H109:H112)</f>
        <v>0</v>
      </c>
    </row>
    <row r="109" spans="5:8" ht="12" hidden="1">
      <c r="E109" s="9"/>
      <c r="F109" s="10"/>
      <c r="G109" s="11"/>
      <c r="H109" s="12"/>
    </row>
    <row r="110" spans="5:8" ht="12" hidden="1">
      <c r="E110" s="9"/>
      <c r="F110" s="13"/>
      <c r="G110" s="14"/>
      <c r="H110" s="15"/>
    </row>
    <row r="111" spans="5:8" ht="12" hidden="1">
      <c r="E111" s="9"/>
      <c r="F111" s="13"/>
      <c r="G111" s="14"/>
      <c r="H111" s="15"/>
    </row>
    <row r="112" spans="5:8" ht="12" hidden="1">
      <c r="E112" s="9"/>
      <c r="F112" s="16"/>
      <c r="G112" s="17"/>
      <c r="H112" s="18"/>
    </row>
    <row r="113" spans="5:8" ht="12" hidden="1">
      <c r="E113" s="19"/>
      <c r="F113" s="20"/>
      <c r="G113" s="20"/>
      <c r="H113" s="20"/>
    </row>
    <row r="114" spans="5:8" ht="12.75" hidden="1">
      <c r="E114" s="3"/>
      <c r="F114" s="4">
        <f>SUM(F115:F118)</f>
        <v>0</v>
      </c>
      <c r="G114" s="4">
        <f>SUM(G115:G118)</f>
        <v>0</v>
      </c>
      <c r="H114" s="4">
        <f>SUM(H115:H118)</f>
        <v>0</v>
      </c>
    </row>
    <row r="115" spans="5:8" ht="12" hidden="1">
      <c r="E115" s="9"/>
      <c r="F115" s="10"/>
      <c r="G115" s="11"/>
      <c r="H115" s="12"/>
    </row>
    <row r="116" spans="5:8" ht="12" hidden="1">
      <c r="E116" s="9"/>
      <c r="F116" s="13"/>
      <c r="G116" s="14"/>
      <c r="H116" s="15"/>
    </row>
    <row r="117" spans="5:8" ht="12" hidden="1">
      <c r="E117" s="9"/>
      <c r="F117" s="13"/>
      <c r="G117" s="14"/>
      <c r="H117" s="15"/>
    </row>
    <row r="118" spans="5:8" ht="12" hidden="1">
      <c r="E118" s="9"/>
      <c r="F118" s="16"/>
      <c r="G118" s="17"/>
      <c r="H118" s="18"/>
    </row>
    <row r="119" spans="5:8" ht="12" hidden="1">
      <c r="E119" s="19"/>
      <c r="F119" s="20"/>
      <c r="G119" s="20"/>
      <c r="H119" s="20"/>
    </row>
    <row r="120" spans="6:8" ht="12">
      <c r="F120" s="25"/>
      <c r="G120" s="25"/>
      <c r="H120" s="25"/>
    </row>
    <row r="121" spans="6:8" ht="12">
      <c r="F121" s="25"/>
      <c r="G121" s="25"/>
      <c r="H121" s="25"/>
    </row>
    <row r="122" spans="6:8" ht="12">
      <c r="F122" s="25"/>
      <c r="G122" s="25"/>
      <c r="H122" s="25"/>
    </row>
    <row r="123" spans="6:8" ht="12">
      <c r="F123" s="25"/>
      <c r="G123" s="25"/>
      <c r="H123" s="25"/>
    </row>
    <row r="124" spans="6:8" ht="12">
      <c r="F124" s="25"/>
      <c r="G124" s="25"/>
      <c r="H124" s="25"/>
    </row>
    <row r="125" spans="6:8" ht="12">
      <c r="F125" s="25"/>
      <c r="G125" s="25"/>
      <c r="H125" s="25"/>
    </row>
    <row r="126" spans="6:8" ht="12">
      <c r="F126" s="25"/>
      <c r="G126" s="25"/>
      <c r="H126" s="25"/>
    </row>
    <row r="127" spans="6:8" ht="12">
      <c r="F127" s="25"/>
      <c r="G127" s="25"/>
      <c r="H127" s="25"/>
    </row>
    <row r="128" spans="6:8" ht="12">
      <c r="F128" s="25"/>
      <c r="G128" s="25"/>
      <c r="H128" s="25"/>
    </row>
    <row r="129" spans="6:8" ht="12">
      <c r="F129" s="25"/>
      <c r="G129" s="25"/>
      <c r="H129" s="25"/>
    </row>
    <row r="130" spans="6:8" ht="12">
      <c r="F130" s="25"/>
      <c r="G130" s="25"/>
      <c r="H130" s="25"/>
    </row>
    <row r="131" spans="6:8" ht="12">
      <c r="F131" s="25"/>
      <c r="G131" s="25"/>
      <c r="H131" s="25"/>
    </row>
    <row r="132" spans="6:8" ht="12">
      <c r="F132" s="25"/>
      <c r="G132" s="25"/>
      <c r="H132" s="25"/>
    </row>
    <row r="133" spans="6:8" ht="12">
      <c r="F133" s="25"/>
      <c r="G133" s="25"/>
      <c r="H133" s="25"/>
    </row>
    <row r="134" spans="6:8" ht="12">
      <c r="F134" s="25"/>
      <c r="G134" s="25"/>
      <c r="H134" s="25"/>
    </row>
    <row r="135" spans="6:8" ht="12">
      <c r="F135" s="25"/>
      <c r="G135" s="25"/>
      <c r="H135" s="25"/>
    </row>
    <row r="136" spans="6:8" ht="12">
      <c r="F136" s="25"/>
      <c r="G136" s="25"/>
      <c r="H136" s="25"/>
    </row>
    <row r="137" spans="6:8" ht="12">
      <c r="F137" s="25"/>
      <c r="G137" s="25"/>
      <c r="H137" s="25"/>
    </row>
    <row r="138" spans="6:8" ht="12">
      <c r="F138" s="25"/>
      <c r="G138" s="25"/>
      <c r="H138" s="25"/>
    </row>
    <row r="139" spans="6:8" ht="12">
      <c r="F139" s="25"/>
      <c r="G139" s="25"/>
      <c r="H139" s="25"/>
    </row>
    <row r="140" spans="6:8" ht="12">
      <c r="F140" s="25"/>
      <c r="G140" s="25"/>
      <c r="H140" s="25"/>
    </row>
    <row r="141" spans="6:8" ht="12">
      <c r="F141" s="25"/>
      <c r="G141" s="25"/>
      <c r="H141" s="25"/>
    </row>
    <row r="142" spans="6:8" ht="12">
      <c r="F142" s="25"/>
      <c r="G142" s="25"/>
      <c r="H142" s="25"/>
    </row>
    <row r="143" spans="6:8" ht="12">
      <c r="F143" s="25"/>
      <c r="G143" s="25"/>
      <c r="H143" s="25"/>
    </row>
    <row r="144" spans="6:8" ht="12">
      <c r="F144" s="25"/>
      <c r="G144" s="25"/>
      <c r="H144" s="25"/>
    </row>
    <row r="145" spans="6:8" ht="12">
      <c r="F145" s="25"/>
      <c r="G145" s="25"/>
      <c r="H145" s="25"/>
    </row>
    <row r="146" spans="6:8" ht="12">
      <c r="F146" s="25"/>
      <c r="G146" s="25"/>
      <c r="H146" s="25"/>
    </row>
    <row r="147" spans="6:8" ht="12">
      <c r="F147" s="25"/>
      <c r="G147" s="25"/>
      <c r="H147" s="25"/>
    </row>
    <row r="148" spans="6:8" ht="12">
      <c r="F148" s="25"/>
      <c r="G148" s="25"/>
      <c r="H148" s="25"/>
    </row>
    <row r="149" spans="6:8" ht="12">
      <c r="F149" s="25"/>
      <c r="G149" s="25"/>
      <c r="H149" s="25"/>
    </row>
    <row r="150" spans="6:8" ht="12">
      <c r="F150" s="25"/>
      <c r="G150" s="25"/>
      <c r="H150" s="25"/>
    </row>
    <row r="151" spans="6:8" ht="12">
      <c r="F151" s="25"/>
      <c r="G151" s="25"/>
      <c r="H151" s="25"/>
    </row>
    <row r="152" spans="6:8" ht="12">
      <c r="F152" s="25"/>
      <c r="G152" s="25"/>
      <c r="H152" s="25"/>
    </row>
    <row r="153" spans="6:8" ht="12">
      <c r="F153" s="25"/>
      <c r="G153" s="25"/>
      <c r="H153" s="25"/>
    </row>
    <row r="154" spans="6:8" ht="12">
      <c r="F154" s="25"/>
      <c r="G154" s="25"/>
      <c r="H154" s="25"/>
    </row>
    <row r="155" spans="6:8" ht="12">
      <c r="F155" s="25"/>
      <c r="G155" s="25"/>
      <c r="H155" s="25"/>
    </row>
    <row r="156" spans="6:8" ht="12">
      <c r="F156" s="25"/>
      <c r="G156" s="25"/>
      <c r="H156" s="25"/>
    </row>
    <row r="157" spans="6:8" ht="12">
      <c r="F157" s="25"/>
      <c r="G157" s="25"/>
      <c r="H157" s="25"/>
    </row>
    <row r="158" spans="6:8" ht="12">
      <c r="F158" s="25"/>
      <c r="G158" s="25"/>
      <c r="H158" s="25"/>
    </row>
    <row r="159" spans="6:8" ht="12">
      <c r="F159" s="25"/>
      <c r="G159" s="25"/>
      <c r="H159" s="25"/>
    </row>
    <row r="160" spans="6:8" ht="12">
      <c r="F160" s="25"/>
      <c r="G160" s="25"/>
      <c r="H160" s="25"/>
    </row>
    <row r="161" spans="6:8" ht="12">
      <c r="F161" s="25"/>
      <c r="G161" s="25"/>
      <c r="H161" s="25"/>
    </row>
    <row r="162" spans="6:8" ht="12">
      <c r="F162" s="25"/>
      <c r="G162" s="25"/>
      <c r="H162" s="25"/>
    </row>
    <row r="163" spans="6:8" ht="12">
      <c r="F163" s="25"/>
      <c r="G163" s="25"/>
      <c r="H163" s="25"/>
    </row>
    <row r="164" spans="6:8" ht="12">
      <c r="F164" s="25"/>
      <c r="G164" s="25"/>
      <c r="H164" s="25"/>
    </row>
    <row r="165" spans="6:8" ht="12">
      <c r="F165" s="25"/>
      <c r="G165" s="25"/>
      <c r="H165" s="25"/>
    </row>
    <row r="166" spans="6:8" ht="12">
      <c r="F166" s="25"/>
      <c r="G166" s="25"/>
      <c r="H166" s="25"/>
    </row>
    <row r="167" spans="6:8" ht="12">
      <c r="F167" s="25"/>
      <c r="G167" s="25"/>
      <c r="H167" s="25"/>
    </row>
    <row r="168" spans="6:8" ht="12">
      <c r="F168" s="25"/>
      <c r="G168" s="25"/>
      <c r="H168" s="25"/>
    </row>
    <row r="169" spans="6:8" ht="12">
      <c r="F169" s="25"/>
      <c r="G169" s="25"/>
      <c r="H169" s="25"/>
    </row>
    <row r="170" spans="6:8" ht="12">
      <c r="F170" s="25"/>
      <c r="G170" s="25"/>
      <c r="H170" s="25"/>
    </row>
    <row r="171" spans="6:8" ht="12">
      <c r="F171" s="25"/>
      <c r="G171" s="25"/>
      <c r="H171" s="25"/>
    </row>
    <row r="172" spans="6:8" ht="12">
      <c r="F172" s="25"/>
      <c r="G172" s="25"/>
      <c r="H172" s="25"/>
    </row>
    <row r="173" spans="6:8" ht="12">
      <c r="F173" s="25"/>
      <c r="G173" s="25"/>
      <c r="H173" s="25"/>
    </row>
    <row r="174" spans="6:8" ht="12">
      <c r="F174" s="25"/>
      <c r="G174" s="25"/>
      <c r="H174" s="25"/>
    </row>
    <row r="175" spans="6:8" ht="12">
      <c r="F175" s="25"/>
      <c r="G175" s="25"/>
      <c r="H175" s="25"/>
    </row>
    <row r="176" spans="6:8" ht="12">
      <c r="F176" s="25"/>
      <c r="G176" s="25"/>
      <c r="H176" s="25"/>
    </row>
    <row r="177" spans="6:8" ht="12">
      <c r="F177" s="25"/>
      <c r="G177" s="25"/>
      <c r="H177" s="25"/>
    </row>
    <row r="178" spans="6:8" ht="12">
      <c r="F178" s="25"/>
      <c r="G178" s="25"/>
      <c r="H178" s="25"/>
    </row>
    <row r="179" spans="6:8" ht="12">
      <c r="F179" s="25"/>
      <c r="G179" s="25"/>
      <c r="H179" s="25"/>
    </row>
    <row r="180" spans="6:8" ht="12">
      <c r="F180" s="25"/>
      <c r="G180" s="25"/>
      <c r="H180" s="25"/>
    </row>
    <row r="181" spans="6:8" ht="12">
      <c r="F181" s="25"/>
      <c r="G181" s="25"/>
      <c r="H181" s="25"/>
    </row>
    <row r="182" spans="6:8" ht="12">
      <c r="F182" s="25"/>
      <c r="G182" s="25"/>
      <c r="H182" s="25"/>
    </row>
    <row r="183" spans="6:8" ht="12">
      <c r="F183" s="25"/>
      <c r="G183" s="25"/>
      <c r="H183" s="25"/>
    </row>
    <row r="184" spans="6:8" ht="12">
      <c r="F184" s="25"/>
      <c r="G184" s="25"/>
      <c r="H184" s="25"/>
    </row>
    <row r="185" spans="6:8" ht="12">
      <c r="F185" s="25"/>
      <c r="G185" s="25"/>
      <c r="H185" s="25"/>
    </row>
    <row r="186" spans="6:8" ht="12">
      <c r="F186" s="25"/>
      <c r="G186" s="25"/>
      <c r="H186" s="25"/>
    </row>
    <row r="187" spans="6:8" ht="12">
      <c r="F187" s="25"/>
      <c r="G187" s="25"/>
      <c r="H187" s="25"/>
    </row>
    <row r="188" spans="6:8" ht="12">
      <c r="F188" s="25"/>
      <c r="G188" s="25"/>
      <c r="H188" s="25"/>
    </row>
    <row r="189" spans="6:8" ht="12">
      <c r="F189" s="25"/>
      <c r="G189" s="25"/>
      <c r="H189" s="25"/>
    </row>
    <row r="190" spans="6:8" ht="12">
      <c r="F190" s="25"/>
      <c r="G190" s="25"/>
      <c r="H190" s="25"/>
    </row>
    <row r="191" spans="6:8" ht="12">
      <c r="F191" s="25"/>
      <c r="G191" s="25"/>
      <c r="H191" s="25"/>
    </row>
    <row r="192" spans="6:8" ht="12">
      <c r="F192" s="25"/>
      <c r="G192" s="25"/>
      <c r="H192" s="25"/>
    </row>
    <row r="193" spans="6:8" ht="12">
      <c r="F193" s="25"/>
      <c r="G193" s="25"/>
      <c r="H193" s="25"/>
    </row>
    <row r="194" spans="6:8" ht="12">
      <c r="F194" s="25"/>
      <c r="G194" s="25"/>
      <c r="H194" s="25"/>
    </row>
    <row r="195" spans="6:8" ht="12">
      <c r="F195" s="25"/>
      <c r="G195" s="25"/>
      <c r="H195" s="25"/>
    </row>
    <row r="196" spans="6:8" ht="12">
      <c r="F196" s="25"/>
      <c r="G196" s="25"/>
      <c r="H196" s="25"/>
    </row>
    <row r="197" spans="6:8" ht="12">
      <c r="F197" s="25"/>
      <c r="G197" s="25"/>
      <c r="H197" s="25"/>
    </row>
    <row r="198" spans="6:8" ht="12">
      <c r="F198" s="25"/>
      <c r="G198" s="25"/>
      <c r="H198" s="25"/>
    </row>
    <row r="199" spans="6:8" ht="12">
      <c r="F199" s="25"/>
      <c r="G199" s="25"/>
      <c r="H199" s="25"/>
    </row>
    <row r="200" spans="6:8" ht="12">
      <c r="F200" s="25"/>
      <c r="G200" s="25"/>
      <c r="H200" s="25"/>
    </row>
    <row r="201" spans="6:8" ht="12">
      <c r="F201" s="25"/>
      <c r="G201" s="25"/>
      <c r="H201" s="25"/>
    </row>
    <row r="202" spans="6:8" ht="12">
      <c r="F202" s="25"/>
      <c r="G202" s="25"/>
      <c r="H202" s="25"/>
    </row>
    <row r="203" spans="6:8" ht="12">
      <c r="F203" s="25"/>
      <c r="G203" s="25"/>
      <c r="H203" s="25"/>
    </row>
    <row r="204" spans="6:8" ht="12">
      <c r="F204" s="25"/>
      <c r="G204" s="25"/>
      <c r="H204" s="25"/>
    </row>
    <row r="205" spans="6:8" ht="12">
      <c r="F205" s="25"/>
      <c r="G205" s="25"/>
      <c r="H205" s="25"/>
    </row>
    <row r="206" spans="6:8" ht="12">
      <c r="F206" s="25"/>
      <c r="G206" s="25"/>
      <c r="H206" s="25"/>
    </row>
    <row r="207" spans="6:8" ht="12">
      <c r="F207" s="25"/>
      <c r="G207" s="25"/>
      <c r="H207" s="25"/>
    </row>
    <row r="208" spans="6:8" ht="12">
      <c r="F208" s="25"/>
      <c r="G208" s="25"/>
      <c r="H208" s="25"/>
    </row>
    <row r="209" spans="6:8" ht="12">
      <c r="F209" s="25"/>
      <c r="G209" s="25"/>
      <c r="H209" s="25"/>
    </row>
    <row r="210" spans="6:8" ht="12">
      <c r="F210" s="25"/>
      <c r="G210" s="25"/>
      <c r="H210" s="25"/>
    </row>
    <row r="211" spans="6:8" ht="12">
      <c r="F211" s="25"/>
      <c r="G211" s="25"/>
      <c r="H211" s="25"/>
    </row>
    <row r="212" spans="6:8" ht="12">
      <c r="F212" s="25"/>
      <c r="G212" s="25"/>
      <c r="H212" s="25"/>
    </row>
    <row r="213" spans="6:8" ht="12">
      <c r="F213" s="25"/>
      <c r="G213" s="25"/>
      <c r="H213" s="25"/>
    </row>
    <row r="214" spans="6:8" ht="12">
      <c r="F214" s="25"/>
      <c r="G214" s="25"/>
      <c r="H214" s="25"/>
    </row>
    <row r="215" spans="6:8" ht="12">
      <c r="F215" s="25"/>
      <c r="G215" s="25"/>
      <c r="H215" s="25"/>
    </row>
    <row r="216" spans="6:8" ht="12">
      <c r="F216" s="25"/>
      <c r="G216" s="25"/>
      <c r="H216" s="25"/>
    </row>
    <row r="217" spans="6:8" ht="12">
      <c r="F217" s="25"/>
      <c r="G217" s="25"/>
      <c r="H217" s="25"/>
    </row>
    <row r="218" spans="6:8" ht="12">
      <c r="F218" s="25"/>
      <c r="G218" s="25"/>
      <c r="H218" s="25"/>
    </row>
    <row r="219" spans="6:8" ht="12">
      <c r="F219" s="25"/>
      <c r="G219" s="25"/>
      <c r="H219" s="25"/>
    </row>
    <row r="220" spans="6:8" ht="12">
      <c r="F220" s="25"/>
      <c r="G220" s="25"/>
      <c r="H220" s="25"/>
    </row>
    <row r="221" spans="6:8" ht="12">
      <c r="F221" s="25"/>
      <c r="G221" s="25"/>
      <c r="H221" s="25"/>
    </row>
    <row r="222" spans="6:8" ht="12">
      <c r="F222" s="25"/>
      <c r="G222" s="25"/>
      <c r="H222" s="25"/>
    </row>
    <row r="223" spans="6:8" ht="12">
      <c r="F223" s="25"/>
      <c r="G223" s="25"/>
      <c r="H223" s="25"/>
    </row>
    <row r="224" spans="6:8" ht="12">
      <c r="F224" s="25"/>
      <c r="G224" s="25"/>
      <c r="H224" s="25"/>
    </row>
    <row r="225" spans="6:8" ht="12">
      <c r="F225" s="25"/>
      <c r="G225" s="25"/>
      <c r="H225" s="25"/>
    </row>
    <row r="226" spans="6:8" ht="12">
      <c r="F226" s="25"/>
      <c r="G226" s="25"/>
      <c r="H226" s="25"/>
    </row>
    <row r="227" spans="6:8" ht="12">
      <c r="F227" s="25"/>
      <c r="G227" s="25"/>
      <c r="H227" s="25"/>
    </row>
    <row r="228" spans="6:8" ht="12">
      <c r="F228" s="25"/>
      <c r="G228" s="25"/>
      <c r="H228" s="25"/>
    </row>
    <row r="229" spans="6:8" ht="12">
      <c r="F229" s="25"/>
      <c r="G229" s="25"/>
      <c r="H229" s="25"/>
    </row>
    <row r="230" spans="6:8" ht="12">
      <c r="F230" s="25"/>
      <c r="G230" s="25"/>
      <c r="H230" s="25"/>
    </row>
    <row r="231" spans="6:8" ht="12">
      <c r="F231" s="25"/>
      <c r="G231" s="25"/>
      <c r="H231" s="25"/>
    </row>
    <row r="232" spans="6:8" ht="12">
      <c r="F232" s="25"/>
      <c r="G232" s="25"/>
      <c r="H232" s="25"/>
    </row>
    <row r="233" spans="6:8" ht="12">
      <c r="F233" s="25"/>
      <c r="G233" s="25"/>
      <c r="H233" s="25"/>
    </row>
    <row r="234" spans="6:8" ht="12">
      <c r="F234" s="25"/>
      <c r="G234" s="25"/>
      <c r="H234" s="25"/>
    </row>
    <row r="235" spans="6:8" ht="12">
      <c r="F235" s="25"/>
      <c r="G235" s="25"/>
      <c r="H235" s="25"/>
    </row>
    <row r="236" spans="6:8" ht="12">
      <c r="F236" s="25"/>
      <c r="G236" s="25"/>
      <c r="H236" s="25"/>
    </row>
    <row r="237" spans="6:8" ht="12">
      <c r="F237" s="25"/>
      <c r="G237" s="25"/>
      <c r="H237" s="25"/>
    </row>
    <row r="238" spans="6:8" ht="12">
      <c r="F238" s="25"/>
      <c r="G238" s="25"/>
      <c r="H238" s="25"/>
    </row>
    <row r="239" spans="6:8" ht="12">
      <c r="F239" s="25"/>
      <c r="G239" s="25"/>
      <c r="H239" s="25"/>
    </row>
    <row r="240" spans="6:8" ht="12">
      <c r="F240" s="25"/>
      <c r="G240" s="25"/>
      <c r="H240" s="25"/>
    </row>
    <row r="241" spans="6:8" ht="12">
      <c r="F241" s="25"/>
      <c r="G241" s="25"/>
      <c r="H241" s="25"/>
    </row>
    <row r="242" spans="6:8" ht="12">
      <c r="F242" s="25"/>
      <c r="G242" s="25"/>
      <c r="H242" s="25"/>
    </row>
    <row r="243" spans="6:8" ht="12">
      <c r="F243" s="25"/>
      <c r="G243" s="25"/>
      <c r="H243" s="25"/>
    </row>
    <row r="244" spans="6:8" ht="12">
      <c r="F244" s="25"/>
      <c r="G244" s="25"/>
      <c r="H244" s="25"/>
    </row>
    <row r="245" spans="6:8" ht="12">
      <c r="F245" s="25"/>
      <c r="G245" s="25"/>
      <c r="H245" s="25"/>
    </row>
    <row r="246" spans="6:8" ht="12">
      <c r="F246" s="25"/>
      <c r="G246" s="25"/>
      <c r="H246" s="25"/>
    </row>
    <row r="247" spans="6:8" ht="12">
      <c r="F247" s="25"/>
      <c r="G247" s="25"/>
      <c r="H247" s="25"/>
    </row>
    <row r="248" spans="6:8" ht="12">
      <c r="F248" s="25"/>
      <c r="G248" s="25"/>
      <c r="H248" s="25"/>
    </row>
    <row r="249" spans="6:8" ht="12">
      <c r="F249" s="25"/>
      <c r="G249" s="25"/>
      <c r="H249" s="25"/>
    </row>
    <row r="250" spans="6:8" ht="12">
      <c r="F250" s="25"/>
      <c r="G250" s="25"/>
      <c r="H250" s="25"/>
    </row>
    <row r="251" spans="6:8" ht="12">
      <c r="F251" s="25"/>
      <c r="G251" s="25"/>
      <c r="H251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8" max="7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H251"/>
  <sheetViews>
    <sheetView showGridLines="0" zoomScalePageLayoutView="0" workbookViewId="0" topLeftCell="A20">
      <selection activeCell="F33" sqref="F33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92</v>
      </c>
      <c r="F3" s="2" t="s">
        <v>2</v>
      </c>
      <c r="G3" s="2" t="s">
        <v>3</v>
      </c>
      <c r="H3" s="2" t="s">
        <v>4</v>
      </c>
    </row>
    <row r="4" spans="1:8" ht="13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210127000</v>
      </c>
      <c r="G5" s="4">
        <v>225694000</v>
      </c>
      <c r="H5" s="4">
        <v>235124000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3.5">
      <c r="A7" s="27"/>
      <c r="B7" s="27"/>
      <c r="C7" s="27"/>
      <c r="D7" s="27"/>
      <c r="E7" s="29" t="s">
        <v>8</v>
      </c>
      <c r="F7" s="7">
        <f>SUM(F8:F17)</f>
        <v>69937000</v>
      </c>
      <c r="G7" s="7">
        <f>SUM(G8:G17)</f>
        <v>71564000</v>
      </c>
      <c r="H7" s="7">
        <f>SUM(H8:H17)</f>
        <v>74863000</v>
      </c>
    </row>
    <row r="8" spans="1:8" ht="12.75">
      <c r="A8" s="27"/>
      <c r="B8" s="27"/>
      <c r="C8" s="27"/>
      <c r="D8" s="27"/>
      <c r="E8" s="32" t="s">
        <v>9</v>
      </c>
      <c r="F8" s="14">
        <v>55437000</v>
      </c>
      <c r="G8" s="14">
        <v>58564000</v>
      </c>
      <c r="H8" s="14">
        <v>61863000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14500000</v>
      </c>
      <c r="G11" s="14">
        <v>13000000</v>
      </c>
      <c r="H11" s="14">
        <v>13000000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3.5">
      <c r="A18" s="27"/>
      <c r="B18" s="27"/>
      <c r="C18" s="27"/>
      <c r="D18" s="27"/>
      <c r="E18" s="29" t="s">
        <v>19</v>
      </c>
      <c r="F18" s="4">
        <f>SUM(F19:F27)</f>
        <v>3580000</v>
      </c>
      <c r="G18" s="4">
        <f>SUM(G19:G27)</f>
        <v>1700000</v>
      </c>
      <c r="H18" s="4">
        <f>SUM(H19:H27)</f>
        <v>1700000</v>
      </c>
    </row>
    <row r="19" spans="1:8" ht="12.75">
      <c r="A19" s="27"/>
      <c r="B19" s="27"/>
      <c r="C19" s="27"/>
      <c r="D19" s="27"/>
      <c r="E19" s="32" t="s">
        <v>20</v>
      </c>
      <c r="F19" s="21">
        <v>1700000</v>
      </c>
      <c r="G19" s="21">
        <v>1700000</v>
      </c>
      <c r="H19" s="21">
        <v>1700000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1880000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3.5">
      <c r="A28" s="27"/>
      <c r="B28" s="27"/>
      <c r="C28" s="27"/>
      <c r="D28" s="27"/>
      <c r="E28" s="34" t="s">
        <v>28</v>
      </c>
      <c r="F28" s="35">
        <f>+F5+F6+F7+F18</f>
        <v>283644000</v>
      </c>
      <c r="G28" s="35">
        <f>+G5+G6+G7+G18</f>
        <v>298958000</v>
      </c>
      <c r="H28" s="35">
        <f>+H5+H6+H7+H18</f>
        <v>311687000</v>
      </c>
    </row>
    <row r="29" spans="1:8" ht="13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3.5">
      <c r="A30" s="27"/>
      <c r="B30" s="27"/>
      <c r="C30" s="27"/>
      <c r="D30" s="27"/>
      <c r="E30" s="29" t="s">
        <v>30</v>
      </c>
      <c r="F30" s="4">
        <f>SUM(F31:F36)</f>
        <v>77143000</v>
      </c>
      <c r="G30" s="4">
        <f>SUM(G31:G36)</f>
        <v>77143000</v>
      </c>
      <c r="H30" s="4">
        <f>SUM(H31:H36)</f>
        <v>87487000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77143000</v>
      </c>
      <c r="G32" s="14">
        <v>77143000</v>
      </c>
      <c r="H32" s="14">
        <v>87487000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3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1000000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>
        <v>1000000</v>
      </c>
    </row>
    <row r="39" spans="1:8" ht="13.5">
      <c r="A39" s="27"/>
      <c r="B39" s="27"/>
      <c r="C39" s="27"/>
      <c r="D39" s="27"/>
      <c r="E39" s="34" t="s">
        <v>35</v>
      </c>
      <c r="F39" s="23">
        <f>+F30+F37</f>
        <v>77143000</v>
      </c>
      <c r="G39" s="23">
        <f>+G30+G37</f>
        <v>77143000</v>
      </c>
      <c r="H39" s="23">
        <f>+H30+H37</f>
        <v>88487000</v>
      </c>
    </row>
    <row r="40" spans="1:8" ht="13.5">
      <c r="A40" s="27"/>
      <c r="B40" s="27"/>
      <c r="C40" s="27"/>
      <c r="D40" s="27"/>
      <c r="E40" s="36" t="s">
        <v>36</v>
      </c>
      <c r="F40" s="24">
        <f>+F28+F39</f>
        <v>360787000</v>
      </c>
      <c r="G40" s="24">
        <f>+G28+G39</f>
        <v>376101000</v>
      </c>
      <c r="H40" s="24">
        <f>+H28+H39</f>
        <v>400174000</v>
      </c>
    </row>
    <row r="41" spans="1:8" ht="12">
      <c r="A41" s="27"/>
      <c r="B41" s="27"/>
      <c r="C41" s="27"/>
      <c r="D41" s="27"/>
      <c r="E41" s="37"/>
      <c r="F41" s="38"/>
      <c r="G41" s="38"/>
      <c r="H41" s="38"/>
    </row>
    <row r="42" spans="1:8" ht="12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112</v>
      </c>
      <c r="F43" s="4"/>
      <c r="G43" s="4"/>
      <c r="H43" s="4"/>
    </row>
    <row r="44" spans="1:8" ht="12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113</v>
      </c>
      <c r="F45" s="7">
        <f>SUM(F47+F53+F59+F66+F72+F78+F84+F90+F96+F102+F108+F114)</f>
        <v>774000</v>
      </c>
      <c r="G45" s="7">
        <f>SUM(G47+G53+G59+G66+G72+G78+G84+G90+G96+G102+G108+G114)</f>
        <v>8190000</v>
      </c>
      <c r="H45" s="7">
        <f>SUM(H47+H53+H59+H66+H72+H78+H84+H90+H96+H102+H108+H114)</f>
        <v>865000</v>
      </c>
    </row>
    <row r="46" spans="1:8" ht="12.75">
      <c r="A46" s="27"/>
      <c r="B46" s="27"/>
      <c r="C46" s="27"/>
      <c r="D46" s="27"/>
      <c r="E46" s="8" t="s">
        <v>114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115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">
      <c r="A48" s="27"/>
      <c r="B48" s="27"/>
      <c r="C48" s="27"/>
      <c r="D48" s="27"/>
      <c r="E48" s="9" t="s">
        <v>116</v>
      </c>
      <c r="F48" s="10"/>
      <c r="G48" s="11"/>
      <c r="H48" s="12"/>
    </row>
    <row r="49" spans="1:8" ht="12">
      <c r="A49" s="27"/>
      <c r="B49" s="27"/>
      <c r="C49" s="27"/>
      <c r="D49" s="27"/>
      <c r="E49" s="9"/>
      <c r="F49" s="13"/>
      <c r="G49" s="14"/>
      <c r="H49" s="15"/>
    </row>
    <row r="50" spans="1:8" ht="12">
      <c r="A50" s="27"/>
      <c r="B50" s="27"/>
      <c r="C50" s="27"/>
      <c r="D50" s="27"/>
      <c r="E50" s="9"/>
      <c r="F50" s="13"/>
      <c r="G50" s="14"/>
      <c r="H50" s="15"/>
    </row>
    <row r="51" spans="1:8" ht="12">
      <c r="A51" s="27"/>
      <c r="B51" s="27"/>
      <c r="C51" s="27"/>
      <c r="D51" s="27"/>
      <c r="E51" s="9"/>
      <c r="F51" s="16"/>
      <c r="G51" s="17"/>
      <c r="H51" s="18"/>
    </row>
    <row r="52" spans="1:8" ht="12">
      <c r="A52" s="27"/>
      <c r="B52" s="27"/>
      <c r="C52" s="27"/>
      <c r="D52" s="27"/>
      <c r="E52" s="19"/>
      <c r="F52" s="20"/>
      <c r="G52" s="20"/>
      <c r="H52" s="20"/>
    </row>
    <row r="53" spans="1:8" ht="12.75">
      <c r="A53" s="27"/>
      <c r="B53" s="27"/>
      <c r="C53" s="27"/>
      <c r="D53" s="27"/>
      <c r="E53" s="3" t="s">
        <v>117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>
      <c r="A54" s="27"/>
      <c r="B54" s="27"/>
      <c r="C54" s="27"/>
      <c r="D54" s="27"/>
      <c r="E54" s="9" t="s">
        <v>118</v>
      </c>
      <c r="F54" s="10"/>
      <c r="G54" s="11"/>
      <c r="H54" s="12"/>
    </row>
    <row r="55" spans="1:8" ht="12">
      <c r="A55" s="27"/>
      <c r="B55" s="27"/>
      <c r="C55" s="27"/>
      <c r="D55" s="27"/>
      <c r="E55" s="9"/>
      <c r="F55" s="13"/>
      <c r="G55" s="14"/>
      <c r="H55" s="15"/>
    </row>
    <row r="56" spans="1:8" ht="12">
      <c r="A56" s="27"/>
      <c r="B56" s="27"/>
      <c r="C56" s="27"/>
      <c r="D56" s="27"/>
      <c r="E56" s="9"/>
      <c r="F56" s="13"/>
      <c r="G56" s="14"/>
      <c r="H56" s="15"/>
    </row>
    <row r="57" spans="1:8" ht="12">
      <c r="A57" s="27"/>
      <c r="B57" s="27"/>
      <c r="C57" s="27"/>
      <c r="D57" s="27"/>
      <c r="E57" s="9"/>
      <c r="F57" s="16"/>
      <c r="G57" s="17"/>
      <c r="H57" s="18"/>
    </row>
    <row r="58" spans="1:8" ht="12">
      <c r="A58" s="27"/>
      <c r="B58" s="27"/>
      <c r="C58" s="27"/>
      <c r="D58" s="27"/>
      <c r="E58" s="19"/>
      <c r="F58" s="20"/>
      <c r="G58" s="20"/>
      <c r="H58" s="20"/>
    </row>
    <row r="59" spans="1:8" ht="12.75">
      <c r="A59" s="27"/>
      <c r="B59" s="27"/>
      <c r="C59" s="27"/>
      <c r="D59" s="27"/>
      <c r="E59" s="3" t="s">
        <v>119</v>
      </c>
      <c r="F59" s="4">
        <f>SUM(F60:F64)</f>
        <v>0</v>
      </c>
      <c r="G59" s="4">
        <f>SUM(G60:G64)</f>
        <v>0</v>
      </c>
      <c r="H59" s="4">
        <f>SUM(H60:H64)</f>
        <v>0</v>
      </c>
    </row>
    <row r="60" spans="1:8" ht="12">
      <c r="A60" s="27"/>
      <c r="B60" s="27"/>
      <c r="C60" s="27"/>
      <c r="D60" s="27"/>
      <c r="E60" s="9" t="s">
        <v>120</v>
      </c>
      <c r="F60" s="10"/>
      <c r="G60" s="11"/>
      <c r="H60" s="12"/>
    </row>
    <row r="61" spans="1:8" ht="12">
      <c r="A61" s="27"/>
      <c r="B61" s="27"/>
      <c r="C61" s="27"/>
      <c r="D61" s="27"/>
      <c r="E61" s="9" t="s">
        <v>121</v>
      </c>
      <c r="F61" s="13"/>
      <c r="G61" s="14"/>
      <c r="H61" s="15"/>
    </row>
    <row r="62" spans="1:8" ht="12">
      <c r="A62" s="27"/>
      <c r="B62" s="27"/>
      <c r="C62" s="27"/>
      <c r="D62" s="27"/>
      <c r="E62" s="9" t="s">
        <v>122</v>
      </c>
      <c r="F62" s="13"/>
      <c r="G62" s="14"/>
      <c r="H62" s="15"/>
    </row>
    <row r="63" spans="1:8" ht="12">
      <c r="A63" s="27"/>
      <c r="B63" s="27"/>
      <c r="C63" s="27"/>
      <c r="D63" s="27"/>
      <c r="E63" s="9" t="s">
        <v>123</v>
      </c>
      <c r="F63" s="13"/>
      <c r="G63" s="14"/>
      <c r="H63" s="15"/>
    </row>
    <row r="64" spans="1:8" ht="12">
      <c r="A64" s="27"/>
      <c r="B64" s="27"/>
      <c r="C64" s="27"/>
      <c r="D64" s="27"/>
      <c r="E64" s="9" t="s">
        <v>124</v>
      </c>
      <c r="F64" s="16"/>
      <c r="G64" s="17"/>
      <c r="H64" s="18"/>
    </row>
    <row r="65" spans="1:8" ht="12">
      <c r="A65" s="27"/>
      <c r="B65" s="27"/>
      <c r="C65" s="27"/>
      <c r="D65" s="27"/>
      <c r="E65" s="19"/>
      <c r="F65" s="20"/>
      <c r="G65" s="20"/>
      <c r="H65" s="20"/>
    </row>
    <row r="66" spans="1:8" ht="12.75">
      <c r="A66" s="27"/>
      <c r="B66" s="27"/>
      <c r="C66" s="27"/>
      <c r="D66" s="27"/>
      <c r="E66" s="3" t="s">
        <v>125</v>
      </c>
      <c r="F66" s="4">
        <f>SUM(F67:F70)</f>
        <v>0</v>
      </c>
      <c r="G66" s="4">
        <f>SUM(G67:G70)</f>
        <v>0</v>
      </c>
      <c r="H66" s="4">
        <f>SUM(H67:H70)</f>
        <v>0</v>
      </c>
    </row>
    <row r="67" spans="1:8" ht="12">
      <c r="A67" s="27"/>
      <c r="B67" s="27"/>
      <c r="C67" s="27"/>
      <c r="D67" s="27"/>
      <c r="E67" s="9" t="s">
        <v>126</v>
      </c>
      <c r="F67" s="10"/>
      <c r="G67" s="11"/>
      <c r="H67" s="12"/>
    </row>
    <row r="68" spans="1:8" ht="12">
      <c r="A68" s="27"/>
      <c r="B68" s="27"/>
      <c r="C68" s="27"/>
      <c r="D68" s="27"/>
      <c r="E68" s="9"/>
      <c r="F68" s="13"/>
      <c r="G68" s="14"/>
      <c r="H68" s="15"/>
    </row>
    <row r="69" spans="1:8" ht="12">
      <c r="A69" s="27"/>
      <c r="B69" s="27"/>
      <c r="C69" s="27"/>
      <c r="D69" s="27"/>
      <c r="E69" s="9"/>
      <c r="F69" s="13"/>
      <c r="G69" s="14"/>
      <c r="H69" s="15"/>
    </row>
    <row r="70" spans="1:8" ht="12">
      <c r="A70" s="27"/>
      <c r="B70" s="27"/>
      <c r="C70" s="27"/>
      <c r="D70" s="27"/>
      <c r="E70" s="9"/>
      <c r="F70" s="16"/>
      <c r="G70" s="17"/>
      <c r="H70" s="18"/>
    </row>
    <row r="71" spans="1:8" ht="12">
      <c r="A71" s="27"/>
      <c r="B71" s="27"/>
      <c r="C71" s="27"/>
      <c r="D71" s="27"/>
      <c r="E71" s="19"/>
      <c r="F71" s="20"/>
      <c r="G71" s="20"/>
      <c r="H71" s="20"/>
    </row>
    <row r="72" spans="1:8" ht="12.75">
      <c r="A72" s="27"/>
      <c r="B72" s="27"/>
      <c r="C72" s="27"/>
      <c r="D72" s="27"/>
      <c r="E72" s="3" t="s">
        <v>127</v>
      </c>
      <c r="F72" s="4">
        <f>SUM(F73:F76)</f>
        <v>0</v>
      </c>
      <c r="G72" s="4">
        <f>SUM(G73:G76)</f>
        <v>0</v>
      </c>
      <c r="H72" s="4">
        <f>SUM(H73:H76)</f>
        <v>0</v>
      </c>
    </row>
    <row r="73" spans="1:8" ht="12">
      <c r="A73" s="27"/>
      <c r="B73" s="27"/>
      <c r="C73" s="27"/>
      <c r="D73" s="27"/>
      <c r="E73" s="9" t="s">
        <v>128</v>
      </c>
      <c r="F73" s="10"/>
      <c r="G73" s="11"/>
      <c r="H73" s="12"/>
    </row>
    <row r="74" spans="1:8" ht="12">
      <c r="A74" s="27"/>
      <c r="B74" s="27"/>
      <c r="C74" s="27"/>
      <c r="D74" s="27"/>
      <c r="E74" s="9"/>
      <c r="F74" s="13"/>
      <c r="G74" s="14"/>
      <c r="H74" s="15"/>
    </row>
    <row r="75" spans="1:8" ht="12">
      <c r="A75" s="27"/>
      <c r="B75" s="27"/>
      <c r="C75" s="27"/>
      <c r="D75" s="27"/>
      <c r="E75" s="9"/>
      <c r="F75" s="13"/>
      <c r="G75" s="14"/>
      <c r="H75" s="15"/>
    </row>
    <row r="76" spans="1:8" ht="12">
      <c r="A76" s="27"/>
      <c r="B76" s="27"/>
      <c r="C76" s="27"/>
      <c r="D76" s="27"/>
      <c r="E76" s="9"/>
      <c r="F76" s="16"/>
      <c r="G76" s="17"/>
      <c r="H76" s="18"/>
    </row>
    <row r="77" spans="1:8" ht="12">
      <c r="A77" s="27"/>
      <c r="B77" s="27"/>
      <c r="C77" s="27"/>
      <c r="D77" s="27"/>
      <c r="E77" s="19"/>
      <c r="F77" s="20"/>
      <c r="G77" s="20"/>
      <c r="H77" s="20"/>
    </row>
    <row r="78" spans="1:8" ht="12.75">
      <c r="A78" s="27"/>
      <c r="B78" s="27"/>
      <c r="C78" s="27"/>
      <c r="D78" s="27"/>
      <c r="E78" s="3" t="s">
        <v>129</v>
      </c>
      <c r="F78" s="4">
        <f>SUM(F79:F82)</f>
        <v>0</v>
      </c>
      <c r="G78" s="4">
        <f>SUM(G79:G82)</f>
        <v>0</v>
      </c>
      <c r="H78" s="4">
        <f>SUM(H79:H82)</f>
        <v>0</v>
      </c>
    </row>
    <row r="79" spans="1:8" ht="12">
      <c r="A79" s="27"/>
      <c r="B79" s="27"/>
      <c r="C79" s="27"/>
      <c r="D79" s="27"/>
      <c r="E79" s="9" t="s">
        <v>130</v>
      </c>
      <c r="F79" s="10"/>
      <c r="G79" s="11"/>
      <c r="H79" s="12"/>
    </row>
    <row r="80" spans="1:8" ht="12">
      <c r="A80" s="27"/>
      <c r="B80" s="27"/>
      <c r="C80" s="27"/>
      <c r="D80" s="27"/>
      <c r="E80" s="9" t="s">
        <v>131</v>
      </c>
      <c r="F80" s="13"/>
      <c r="G80" s="14"/>
      <c r="H80" s="15"/>
    </row>
    <row r="81" spans="1:8" ht="12">
      <c r="A81" s="27"/>
      <c r="B81" s="27"/>
      <c r="C81" s="27"/>
      <c r="D81" s="27"/>
      <c r="E81" s="9" t="s">
        <v>132</v>
      </c>
      <c r="F81" s="13"/>
      <c r="G81" s="14"/>
      <c r="H81" s="15"/>
    </row>
    <row r="82" spans="1:8" ht="12">
      <c r="A82" s="27"/>
      <c r="B82" s="27"/>
      <c r="C82" s="27"/>
      <c r="D82" s="27"/>
      <c r="E82" s="9"/>
      <c r="F82" s="16"/>
      <c r="G82" s="17"/>
      <c r="H82" s="18"/>
    </row>
    <row r="83" spans="1:8" ht="12">
      <c r="A83" s="27"/>
      <c r="B83" s="27"/>
      <c r="C83" s="27"/>
      <c r="D83" s="27"/>
      <c r="E83" s="19"/>
      <c r="F83" s="20"/>
      <c r="G83" s="20"/>
      <c r="H83" s="20"/>
    </row>
    <row r="84" spans="1:8" ht="12.75">
      <c r="A84" s="27"/>
      <c r="B84" s="27"/>
      <c r="C84" s="27"/>
      <c r="D84" s="27"/>
      <c r="E84" s="3" t="s">
        <v>133</v>
      </c>
      <c r="F84" s="4">
        <f>SUM(F85:F88)</f>
        <v>774000</v>
      </c>
      <c r="G84" s="4">
        <f>SUM(G85:G88)</f>
        <v>8190000</v>
      </c>
      <c r="H84" s="4">
        <f>SUM(H85:H88)</f>
        <v>865000</v>
      </c>
    </row>
    <row r="85" spans="1:8" ht="12">
      <c r="A85" s="27"/>
      <c r="B85" s="27"/>
      <c r="C85" s="27"/>
      <c r="D85" s="27"/>
      <c r="E85" s="9" t="s">
        <v>134</v>
      </c>
      <c r="F85" s="10">
        <v>774000</v>
      </c>
      <c r="G85" s="11">
        <v>8190000</v>
      </c>
      <c r="H85" s="12">
        <v>865000</v>
      </c>
    </row>
    <row r="86" spans="1:8" ht="12">
      <c r="A86" s="27"/>
      <c r="B86" s="27"/>
      <c r="C86" s="27"/>
      <c r="D86" s="27"/>
      <c r="E86" s="9"/>
      <c r="F86" s="13"/>
      <c r="G86" s="14"/>
      <c r="H86" s="15"/>
    </row>
    <row r="87" spans="1:8" ht="12">
      <c r="A87" s="27"/>
      <c r="B87" s="27"/>
      <c r="C87" s="27"/>
      <c r="D87" s="27"/>
      <c r="E87" s="9"/>
      <c r="F87" s="13"/>
      <c r="G87" s="14"/>
      <c r="H87" s="15"/>
    </row>
    <row r="88" spans="1:8" ht="12">
      <c r="A88" s="27"/>
      <c r="B88" s="27"/>
      <c r="C88" s="27"/>
      <c r="D88" s="27"/>
      <c r="E88" s="9"/>
      <c r="F88" s="16"/>
      <c r="G88" s="17"/>
      <c r="H88" s="18"/>
    </row>
    <row r="89" spans="1:8" ht="12">
      <c r="A89" s="27"/>
      <c r="B89" s="27"/>
      <c r="C89" s="27"/>
      <c r="D89" s="27"/>
      <c r="E89" s="19"/>
      <c r="F89" s="20"/>
      <c r="G89" s="20"/>
      <c r="H89" s="20"/>
    </row>
    <row r="90" spans="1:8" ht="12.75" hidden="1">
      <c r="A90" s="27"/>
      <c r="B90" s="27"/>
      <c r="C90" s="27"/>
      <c r="D90" s="27"/>
      <c r="E90" s="3"/>
      <c r="F90" s="4">
        <f>SUM(F91:F94)</f>
        <v>0</v>
      </c>
      <c r="G90" s="4">
        <f>SUM(G91:G94)</f>
        <v>0</v>
      </c>
      <c r="H90" s="4">
        <f>SUM(H91:H94)</f>
        <v>0</v>
      </c>
    </row>
    <row r="91" spans="1:8" ht="12" hidden="1">
      <c r="A91" s="27"/>
      <c r="B91" s="27"/>
      <c r="C91" s="27"/>
      <c r="D91" s="27"/>
      <c r="E91" s="9"/>
      <c r="F91" s="10"/>
      <c r="G91" s="11"/>
      <c r="H91" s="12"/>
    </row>
    <row r="92" spans="1:8" ht="12" hidden="1">
      <c r="A92" s="27"/>
      <c r="B92" s="27"/>
      <c r="C92" s="27"/>
      <c r="D92" s="27"/>
      <c r="E92" s="9"/>
      <c r="F92" s="13"/>
      <c r="G92" s="14"/>
      <c r="H92" s="15"/>
    </row>
    <row r="93" spans="1:8" ht="12" hidden="1">
      <c r="A93" s="27"/>
      <c r="B93" s="27"/>
      <c r="C93" s="27"/>
      <c r="D93" s="27"/>
      <c r="E93" s="9"/>
      <c r="F93" s="13"/>
      <c r="G93" s="14"/>
      <c r="H93" s="15"/>
    </row>
    <row r="94" spans="1:8" ht="12" hidden="1">
      <c r="A94" s="27"/>
      <c r="B94" s="27"/>
      <c r="C94" s="27"/>
      <c r="D94" s="27"/>
      <c r="E94" s="9"/>
      <c r="F94" s="16"/>
      <c r="G94" s="17"/>
      <c r="H94" s="18"/>
    </row>
    <row r="95" spans="1:8" ht="12" hidden="1">
      <c r="A95" s="27"/>
      <c r="B95" s="27"/>
      <c r="C95" s="27"/>
      <c r="D95" s="27"/>
      <c r="E95" s="19"/>
      <c r="F95" s="20"/>
      <c r="G95" s="20"/>
      <c r="H95" s="20"/>
    </row>
    <row r="96" spans="1:8" ht="12.75" hidden="1">
      <c r="A96" s="27"/>
      <c r="B96" s="27"/>
      <c r="C96" s="27"/>
      <c r="D96" s="27"/>
      <c r="E96" s="3"/>
      <c r="F96" s="4">
        <f>SUM(F97:F100)</f>
        <v>0</v>
      </c>
      <c r="G96" s="4">
        <f>SUM(G97:G100)</f>
        <v>0</v>
      </c>
      <c r="H96" s="4">
        <f>SUM(H97:H100)</f>
        <v>0</v>
      </c>
    </row>
    <row r="97" spans="1:8" ht="12" hidden="1">
      <c r="A97" s="27"/>
      <c r="B97" s="27"/>
      <c r="C97" s="27"/>
      <c r="D97" s="27"/>
      <c r="E97" s="9"/>
      <c r="F97" s="10"/>
      <c r="G97" s="11"/>
      <c r="H97" s="12"/>
    </row>
    <row r="98" spans="1:8" ht="12" hidden="1">
      <c r="A98" s="27"/>
      <c r="B98" s="27"/>
      <c r="C98" s="27"/>
      <c r="D98" s="27"/>
      <c r="E98" s="9"/>
      <c r="F98" s="13"/>
      <c r="G98" s="14"/>
      <c r="H98" s="15"/>
    </row>
    <row r="99" spans="1:8" ht="12" hidden="1">
      <c r="A99" s="27"/>
      <c r="B99" s="27"/>
      <c r="C99" s="27"/>
      <c r="D99" s="27"/>
      <c r="E99" s="9"/>
      <c r="F99" s="13"/>
      <c r="G99" s="14"/>
      <c r="H99" s="15"/>
    </row>
    <row r="100" spans="1:8" ht="12" hidden="1">
      <c r="A100" s="27"/>
      <c r="B100" s="27"/>
      <c r="C100" s="27"/>
      <c r="D100" s="27"/>
      <c r="E100" s="9"/>
      <c r="F100" s="16"/>
      <c r="G100" s="17"/>
      <c r="H100" s="18"/>
    </row>
    <row r="101" spans="1:8" ht="12" hidden="1">
      <c r="A101" s="27"/>
      <c r="B101" s="27"/>
      <c r="C101" s="27"/>
      <c r="D101" s="27"/>
      <c r="E101" s="19"/>
      <c r="F101" s="20"/>
      <c r="G101" s="20"/>
      <c r="H101" s="20"/>
    </row>
    <row r="102" spans="5:8" ht="12.75" hidden="1">
      <c r="E102" s="3"/>
      <c r="F102" s="4">
        <f>SUM(F103:F106)</f>
        <v>0</v>
      </c>
      <c r="G102" s="4">
        <f>SUM(G103:G106)</f>
        <v>0</v>
      </c>
      <c r="H102" s="4">
        <f>SUM(H103:H106)</f>
        <v>0</v>
      </c>
    </row>
    <row r="103" spans="5:8" ht="12" hidden="1">
      <c r="E103" s="9"/>
      <c r="F103" s="10"/>
      <c r="G103" s="11"/>
      <c r="H103" s="12"/>
    </row>
    <row r="104" spans="5:8" ht="12" hidden="1">
      <c r="E104" s="9"/>
      <c r="F104" s="13"/>
      <c r="G104" s="14"/>
      <c r="H104" s="15"/>
    </row>
    <row r="105" spans="5:8" ht="12" hidden="1">
      <c r="E105" s="9"/>
      <c r="F105" s="13"/>
      <c r="G105" s="14"/>
      <c r="H105" s="15"/>
    </row>
    <row r="106" spans="5:8" ht="12" hidden="1">
      <c r="E106" s="9"/>
      <c r="F106" s="16"/>
      <c r="G106" s="17"/>
      <c r="H106" s="18"/>
    </row>
    <row r="107" spans="5:8" ht="12" hidden="1">
      <c r="E107" s="19"/>
      <c r="F107" s="20"/>
      <c r="G107" s="20"/>
      <c r="H107" s="20"/>
    </row>
    <row r="108" spans="5:8" ht="12.75" hidden="1">
      <c r="E108" s="3"/>
      <c r="F108" s="4">
        <f>SUM(F109:F112)</f>
        <v>0</v>
      </c>
      <c r="G108" s="4">
        <f>SUM(G109:G112)</f>
        <v>0</v>
      </c>
      <c r="H108" s="4">
        <f>SUM(H109:H112)</f>
        <v>0</v>
      </c>
    </row>
    <row r="109" spans="5:8" ht="12" hidden="1">
      <c r="E109" s="9"/>
      <c r="F109" s="10"/>
      <c r="G109" s="11"/>
      <c r="H109" s="12"/>
    </row>
    <row r="110" spans="5:8" ht="12" hidden="1">
      <c r="E110" s="9"/>
      <c r="F110" s="13"/>
      <c r="G110" s="14"/>
      <c r="H110" s="15"/>
    </row>
    <row r="111" spans="5:8" ht="12" hidden="1">
      <c r="E111" s="9"/>
      <c r="F111" s="13"/>
      <c r="G111" s="14"/>
      <c r="H111" s="15"/>
    </row>
    <row r="112" spans="5:8" ht="12" hidden="1">
      <c r="E112" s="9"/>
      <c r="F112" s="16"/>
      <c r="G112" s="17"/>
      <c r="H112" s="18"/>
    </row>
    <row r="113" spans="5:8" ht="12" hidden="1">
      <c r="E113" s="19"/>
      <c r="F113" s="20"/>
      <c r="G113" s="20"/>
      <c r="H113" s="20"/>
    </row>
    <row r="114" spans="5:8" ht="12.75" hidden="1">
      <c r="E114" s="3"/>
      <c r="F114" s="4">
        <f>SUM(F115:F118)</f>
        <v>0</v>
      </c>
      <c r="G114" s="4">
        <f>SUM(G115:G118)</f>
        <v>0</v>
      </c>
      <c r="H114" s="4">
        <f>SUM(H115:H118)</f>
        <v>0</v>
      </c>
    </row>
    <row r="115" spans="5:8" ht="12" hidden="1">
      <c r="E115" s="9"/>
      <c r="F115" s="10"/>
      <c r="G115" s="11"/>
      <c r="H115" s="12"/>
    </row>
    <row r="116" spans="5:8" ht="12" hidden="1">
      <c r="E116" s="9"/>
      <c r="F116" s="13"/>
      <c r="G116" s="14"/>
      <c r="H116" s="15"/>
    </row>
    <row r="117" spans="5:8" ht="12" hidden="1">
      <c r="E117" s="9"/>
      <c r="F117" s="13"/>
      <c r="G117" s="14"/>
      <c r="H117" s="15"/>
    </row>
    <row r="118" spans="5:8" ht="12" hidden="1">
      <c r="E118" s="9"/>
      <c r="F118" s="16"/>
      <c r="G118" s="17"/>
      <c r="H118" s="18"/>
    </row>
    <row r="119" spans="5:8" ht="12" hidden="1">
      <c r="E119" s="19"/>
      <c r="F119" s="20"/>
      <c r="G119" s="20"/>
      <c r="H119" s="20"/>
    </row>
    <row r="120" spans="6:8" ht="12">
      <c r="F120" s="25"/>
      <c r="G120" s="25"/>
      <c r="H120" s="25"/>
    </row>
    <row r="121" spans="6:8" ht="12">
      <c r="F121" s="25"/>
      <c r="G121" s="25"/>
      <c r="H121" s="25"/>
    </row>
    <row r="122" spans="6:8" ht="12">
      <c r="F122" s="25"/>
      <c r="G122" s="25"/>
      <c r="H122" s="25"/>
    </row>
    <row r="123" spans="6:8" ht="12">
      <c r="F123" s="25"/>
      <c r="G123" s="25"/>
      <c r="H123" s="25"/>
    </row>
    <row r="124" spans="6:8" ht="12">
      <c r="F124" s="25"/>
      <c r="G124" s="25"/>
      <c r="H124" s="25"/>
    </row>
    <row r="125" spans="6:8" ht="12">
      <c r="F125" s="25"/>
      <c r="G125" s="25"/>
      <c r="H125" s="25"/>
    </row>
    <row r="126" spans="6:8" ht="12">
      <c r="F126" s="25"/>
      <c r="G126" s="25"/>
      <c r="H126" s="25"/>
    </row>
    <row r="127" spans="6:8" ht="12">
      <c r="F127" s="25"/>
      <c r="G127" s="25"/>
      <c r="H127" s="25"/>
    </row>
    <row r="128" spans="6:8" ht="12">
      <c r="F128" s="25"/>
      <c r="G128" s="25"/>
      <c r="H128" s="25"/>
    </row>
    <row r="129" spans="6:8" ht="12">
      <c r="F129" s="25"/>
      <c r="G129" s="25"/>
      <c r="H129" s="25"/>
    </row>
    <row r="130" spans="6:8" ht="12">
      <c r="F130" s="25"/>
      <c r="G130" s="25"/>
      <c r="H130" s="25"/>
    </row>
    <row r="131" spans="6:8" ht="12">
      <c r="F131" s="25"/>
      <c r="G131" s="25"/>
      <c r="H131" s="25"/>
    </row>
    <row r="132" spans="6:8" ht="12">
      <c r="F132" s="25"/>
      <c r="G132" s="25"/>
      <c r="H132" s="25"/>
    </row>
    <row r="133" spans="6:8" ht="12">
      <c r="F133" s="25"/>
      <c r="G133" s="25"/>
      <c r="H133" s="25"/>
    </row>
    <row r="134" spans="6:8" ht="12">
      <c r="F134" s="25"/>
      <c r="G134" s="25"/>
      <c r="H134" s="25"/>
    </row>
    <row r="135" spans="6:8" ht="12">
      <c r="F135" s="25"/>
      <c r="G135" s="25"/>
      <c r="H135" s="25"/>
    </row>
    <row r="136" spans="6:8" ht="12">
      <c r="F136" s="25"/>
      <c r="G136" s="25"/>
      <c r="H136" s="25"/>
    </row>
    <row r="137" spans="6:8" ht="12">
      <c r="F137" s="25"/>
      <c r="G137" s="25"/>
      <c r="H137" s="25"/>
    </row>
    <row r="138" spans="6:8" ht="12">
      <c r="F138" s="25"/>
      <c r="G138" s="25"/>
      <c r="H138" s="25"/>
    </row>
    <row r="139" spans="6:8" ht="12">
      <c r="F139" s="25"/>
      <c r="G139" s="25"/>
      <c r="H139" s="25"/>
    </row>
    <row r="140" spans="6:8" ht="12">
      <c r="F140" s="25"/>
      <c r="G140" s="25"/>
      <c r="H140" s="25"/>
    </row>
    <row r="141" spans="6:8" ht="12">
      <c r="F141" s="25"/>
      <c r="G141" s="25"/>
      <c r="H141" s="25"/>
    </row>
    <row r="142" spans="6:8" ht="12">
      <c r="F142" s="25"/>
      <c r="G142" s="25"/>
      <c r="H142" s="25"/>
    </row>
    <row r="143" spans="6:8" ht="12">
      <c r="F143" s="25"/>
      <c r="G143" s="25"/>
      <c r="H143" s="25"/>
    </row>
    <row r="144" spans="6:8" ht="12">
      <c r="F144" s="25"/>
      <c r="G144" s="25"/>
      <c r="H144" s="25"/>
    </row>
    <row r="145" spans="6:8" ht="12">
      <c r="F145" s="25"/>
      <c r="G145" s="25"/>
      <c r="H145" s="25"/>
    </row>
    <row r="146" spans="6:8" ht="12">
      <c r="F146" s="25"/>
      <c r="G146" s="25"/>
      <c r="H146" s="25"/>
    </row>
    <row r="147" spans="6:8" ht="12">
      <c r="F147" s="25"/>
      <c r="G147" s="25"/>
      <c r="H147" s="25"/>
    </row>
    <row r="148" spans="6:8" ht="12">
      <c r="F148" s="25"/>
      <c r="G148" s="25"/>
      <c r="H148" s="25"/>
    </row>
    <row r="149" spans="6:8" ht="12">
      <c r="F149" s="25"/>
      <c r="G149" s="25"/>
      <c r="H149" s="25"/>
    </row>
    <row r="150" spans="6:8" ht="12">
      <c r="F150" s="25"/>
      <c r="G150" s="25"/>
      <c r="H150" s="25"/>
    </row>
    <row r="151" spans="6:8" ht="12">
      <c r="F151" s="25"/>
      <c r="G151" s="25"/>
      <c r="H151" s="25"/>
    </row>
    <row r="152" spans="6:8" ht="12">
      <c r="F152" s="25"/>
      <c r="G152" s="25"/>
      <c r="H152" s="25"/>
    </row>
    <row r="153" spans="6:8" ht="12">
      <c r="F153" s="25"/>
      <c r="G153" s="25"/>
      <c r="H153" s="25"/>
    </row>
    <row r="154" spans="6:8" ht="12">
      <c r="F154" s="25"/>
      <c r="G154" s="25"/>
      <c r="H154" s="25"/>
    </row>
    <row r="155" spans="6:8" ht="12">
      <c r="F155" s="25"/>
      <c r="G155" s="25"/>
      <c r="H155" s="25"/>
    </row>
    <row r="156" spans="6:8" ht="12">
      <c r="F156" s="25"/>
      <c r="G156" s="25"/>
      <c r="H156" s="25"/>
    </row>
    <row r="157" spans="6:8" ht="12">
      <c r="F157" s="25"/>
      <c r="G157" s="25"/>
      <c r="H157" s="25"/>
    </row>
    <row r="158" spans="6:8" ht="12">
      <c r="F158" s="25"/>
      <c r="G158" s="25"/>
      <c r="H158" s="25"/>
    </row>
    <row r="159" spans="6:8" ht="12">
      <c r="F159" s="25"/>
      <c r="G159" s="25"/>
      <c r="H159" s="25"/>
    </row>
    <row r="160" spans="6:8" ht="12">
      <c r="F160" s="25"/>
      <c r="G160" s="25"/>
      <c r="H160" s="25"/>
    </row>
    <row r="161" spans="6:8" ht="12">
      <c r="F161" s="25"/>
      <c r="G161" s="25"/>
      <c r="H161" s="25"/>
    </row>
    <row r="162" spans="6:8" ht="12">
      <c r="F162" s="25"/>
      <c r="G162" s="25"/>
      <c r="H162" s="25"/>
    </row>
    <row r="163" spans="6:8" ht="12">
      <c r="F163" s="25"/>
      <c r="G163" s="25"/>
      <c r="H163" s="25"/>
    </row>
    <row r="164" spans="6:8" ht="12">
      <c r="F164" s="25"/>
      <c r="G164" s="25"/>
      <c r="H164" s="25"/>
    </row>
    <row r="165" spans="6:8" ht="12">
      <c r="F165" s="25"/>
      <c r="G165" s="25"/>
      <c r="H165" s="25"/>
    </row>
    <row r="166" spans="6:8" ht="12">
      <c r="F166" s="25"/>
      <c r="G166" s="25"/>
      <c r="H166" s="25"/>
    </row>
    <row r="167" spans="6:8" ht="12">
      <c r="F167" s="25"/>
      <c r="G167" s="25"/>
      <c r="H167" s="25"/>
    </row>
    <row r="168" spans="6:8" ht="12">
      <c r="F168" s="25"/>
      <c r="G168" s="25"/>
      <c r="H168" s="25"/>
    </row>
    <row r="169" spans="6:8" ht="12">
      <c r="F169" s="25"/>
      <c r="G169" s="25"/>
      <c r="H169" s="25"/>
    </row>
    <row r="170" spans="6:8" ht="12">
      <c r="F170" s="25"/>
      <c r="G170" s="25"/>
      <c r="H170" s="25"/>
    </row>
    <row r="171" spans="6:8" ht="12">
      <c r="F171" s="25"/>
      <c r="G171" s="25"/>
      <c r="H171" s="25"/>
    </row>
    <row r="172" spans="6:8" ht="12">
      <c r="F172" s="25"/>
      <c r="G172" s="25"/>
      <c r="H172" s="25"/>
    </row>
    <row r="173" spans="6:8" ht="12">
      <c r="F173" s="25"/>
      <c r="G173" s="25"/>
      <c r="H173" s="25"/>
    </row>
    <row r="174" spans="6:8" ht="12">
      <c r="F174" s="25"/>
      <c r="G174" s="25"/>
      <c r="H174" s="25"/>
    </row>
    <row r="175" spans="6:8" ht="12">
      <c r="F175" s="25"/>
      <c r="G175" s="25"/>
      <c r="H175" s="25"/>
    </row>
    <row r="176" spans="6:8" ht="12">
      <c r="F176" s="25"/>
      <c r="G176" s="25"/>
      <c r="H176" s="25"/>
    </row>
    <row r="177" spans="6:8" ht="12">
      <c r="F177" s="25"/>
      <c r="G177" s="25"/>
      <c r="H177" s="25"/>
    </row>
    <row r="178" spans="6:8" ht="12">
      <c r="F178" s="25"/>
      <c r="G178" s="25"/>
      <c r="H178" s="25"/>
    </row>
    <row r="179" spans="6:8" ht="12">
      <c r="F179" s="25"/>
      <c r="G179" s="25"/>
      <c r="H179" s="25"/>
    </row>
    <row r="180" spans="6:8" ht="12">
      <c r="F180" s="25"/>
      <c r="G180" s="25"/>
      <c r="H180" s="25"/>
    </row>
    <row r="181" spans="6:8" ht="12">
      <c r="F181" s="25"/>
      <c r="G181" s="25"/>
      <c r="H181" s="25"/>
    </row>
    <row r="182" spans="6:8" ht="12">
      <c r="F182" s="25"/>
      <c r="G182" s="25"/>
      <c r="H182" s="25"/>
    </row>
    <row r="183" spans="6:8" ht="12">
      <c r="F183" s="25"/>
      <c r="G183" s="25"/>
      <c r="H183" s="25"/>
    </row>
    <row r="184" spans="6:8" ht="12">
      <c r="F184" s="25"/>
      <c r="G184" s="25"/>
      <c r="H184" s="25"/>
    </row>
    <row r="185" spans="6:8" ht="12">
      <c r="F185" s="25"/>
      <c r="G185" s="25"/>
      <c r="H185" s="25"/>
    </row>
    <row r="186" spans="6:8" ht="12">
      <c r="F186" s="25"/>
      <c r="G186" s="25"/>
      <c r="H186" s="25"/>
    </row>
    <row r="187" spans="6:8" ht="12">
      <c r="F187" s="25"/>
      <c r="G187" s="25"/>
      <c r="H187" s="25"/>
    </row>
    <row r="188" spans="6:8" ht="12">
      <c r="F188" s="25"/>
      <c r="G188" s="25"/>
      <c r="H188" s="25"/>
    </row>
    <row r="189" spans="6:8" ht="12">
      <c r="F189" s="25"/>
      <c r="G189" s="25"/>
      <c r="H189" s="25"/>
    </row>
    <row r="190" spans="6:8" ht="12">
      <c r="F190" s="25"/>
      <c r="G190" s="25"/>
      <c r="H190" s="25"/>
    </row>
    <row r="191" spans="6:8" ht="12">
      <c r="F191" s="25"/>
      <c r="G191" s="25"/>
      <c r="H191" s="25"/>
    </row>
    <row r="192" spans="6:8" ht="12">
      <c r="F192" s="25"/>
      <c r="G192" s="25"/>
      <c r="H192" s="25"/>
    </row>
    <row r="193" spans="6:8" ht="12">
      <c r="F193" s="25"/>
      <c r="G193" s="25"/>
      <c r="H193" s="25"/>
    </row>
    <row r="194" spans="6:8" ht="12">
      <c r="F194" s="25"/>
      <c r="G194" s="25"/>
      <c r="H194" s="25"/>
    </row>
    <row r="195" spans="6:8" ht="12">
      <c r="F195" s="25"/>
      <c r="G195" s="25"/>
      <c r="H195" s="25"/>
    </row>
    <row r="196" spans="6:8" ht="12">
      <c r="F196" s="25"/>
      <c r="G196" s="25"/>
      <c r="H196" s="25"/>
    </row>
    <row r="197" spans="6:8" ht="12">
      <c r="F197" s="25"/>
      <c r="G197" s="25"/>
      <c r="H197" s="25"/>
    </row>
    <row r="198" spans="6:8" ht="12">
      <c r="F198" s="25"/>
      <c r="G198" s="25"/>
      <c r="H198" s="25"/>
    </row>
    <row r="199" spans="6:8" ht="12">
      <c r="F199" s="25"/>
      <c r="G199" s="25"/>
      <c r="H199" s="25"/>
    </row>
    <row r="200" spans="6:8" ht="12">
      <c r="F200" s="25"/>
      <c r="G200" s="25"/>
      <c r="H200" s="25"/>
    </row>
    <row r="201" spans="6:8" ht="12">
      <c r="F201" s="25"/>
      <c r="G201" s="25"/>
      <c r="H201" s="25"/>
    </row>
    <row r="202" spans="6:8" ht="12">
      <c r="F202" s="25"/>
      <c r="G202" s="25"/>
      <c r="H202" s="25"/>
    </row>
    <row r="203" spans="6:8" ht="12">
      <c r="F203" s="25"/>
      <c r="G203" s="25"/>
      <c r="H203" s="25"/>
    </row>
    <row r="204" spans="6:8" ht="12">
      <c r="F204" s="25"/>
      <c r="G204" s="25"/>
      <c r="H204" s="25"/>
    </row>
    <row r="205" spans="6:8" ht="12">
      <c r="F205" s="25"/>
      <c r="G205" s="25"/>
      <c r="H205" s="25"/>
    </row>
    <row r="206" spans="6:8" ht="12">
      <c r="F206" s="25"/>
      <c r="G206" s="25"/>
      <c r="H206" s="25"/>
    </row>
    <row r="207" spans="6:8" ht="12">
      <c r="F207" s="25"/>
      <c r="G207" s="25"/>
      <c r="H207" s="25"/>
    </row>
    <row r="208" spans="6:8" ht="12">
      <c r="F208" s="25"/>
      <c r="G208" s="25"/>
      <c r="H208" s="25"/>
    </row>
    <row r="209" spans="6:8" ht="12">
      <c r="F209" s="25"/>
      <c r="G209" s="25"/>
      <c r="H209" s="25"/>
    </row>
    <row r="210" spans="6:8" ht="12">
      <c r="F210" s="25"/>
      <c r="G210" s="25"/>
      <c r="H210" s="25"/>
    </row>
    <row r="211" spans="6:8" ht="12">
      <c r="F211" s="25"/>
      <c r="G211" s="25"/>
      <c r="H211" s="25"/>
    </row>
    <row r="212" spans="6:8" ht="12">
      <c r="F212" s="25"/>
      <c r="G212" s="25"/>
      <c r="H212" s="25"/>
    </row>
    <row r="213" spans="6:8" ht="12">
      <c r="F213" s="25"/>
      <c r="G213" s="25"/>
      <c r="H213" s="25"/>
    </row>
    <row r="214" spans="6:8" ht="12">
      <c r="F214" s="25"/>
      <c r="G214" s="25"/>
      <c r="H214" s="25"/>
    </row>
    <row r="215" spans="6:8" ht="12">
      <c r="F215" s="25"/>
      <c r="G215" s="25"/>
      <c r="H215" s="25"/>
    </row>
    <row r="216" spans="6:8" ht="12">
      <c r="F216" s="25"/>
      <c r="G216" s="25"/>
      <c r="H216" s="25"/>
    </row>
    <row r="217" spans="6:8" ht="12">
      <c r="F217" s="25"/>
      <c r="G217" s="25"/>
      <c r="H217" s="25"/>
    </row>
    <row r="218" spans="6:8" ht="12">
      <c r="F218" s="25"/>
      <c r="G218" s="25"/>
      <c r="H218" s="25"/>
    </row>
    <row r="219" spans="6:8" ht="12">
      <c r="F219" s="25"/>
      <c r="G219" s="25"/>
      <c r="H219" s="25"/>
    </row>
    <row r="220" spans="6:8" ht="12">
      <c r="F220" s="25"/>
      <c r="G220" s="25"/>
      <c r="H220" s="25"/>
    </row>
    <row r="221" spans="6:8" ht="12">
      <c r="F221" s="25"/>
      <c r="G221" s="25"/>
      <c r="H221" s="25"/>
    </row>
    <row r="222" spans="6:8" ht="12">
      <c r="F222" s="25"/>
      <c r="G222" s="25"/>
      <c r="H222" s="25"/>
    </row>
    <row r="223" spans="6:8" ht="12">
      <c r="F223" s="25"/>
      <c r="G223" s="25"/>
      <c r="H223" s="25"/>
    </row>
    <row r="224" spans="6:8" ht="12">
      <c r="F224" s="25"/>
      <c r="G224" s="25"/>
      <c r="H224" s="25"/>
    </row>
    <row r="225" spans="6:8" ht="12">
      <c r="F225" s="25"/>
      <c r="G225" s="25"/>
      <c r="H225" s="25"/>
    </row>
    <row r="226" spans="6:8" ht="12">
      <c r="F226" s="25"/>
      <c r="G226" s="25"/>
      <c r="H226" s="25"/>
    </row>
    <row r="227" spans="6:8" ht="12">
      <c r="F227" s="25"/>
      <c r="G227" s="25"/>
      <c r="H227" s="25"/>
    </row>
    <row r="228" spans="6:8" ht="12">
      <c r="F228" s="25"/>
      <c r="G228" s="25"/>
      <c r="H228" s="25"/>
    </row>
    <row r="229" spans="6:8" ht="12">
      <c r="F229" s="25"/>
      <c r="G229" s="25"/>
      <c r="H229" s="25"/>
    </row>
    <row r="230" spans="6:8" ht="12">
      <c r="F230" s="25"/>
      <c r="G230" s="25"/>
      <c r="H230" s="25"/>
    </row>
    <row r="231" spans="6:8" ht="12">
      <c r="F231" s="25"/>
      <c r="G231" s="25"/>
      <c r="H231" s="25"/>
    </row>
    <row r="232" spans="6:8" ht="12">
      <c r="F232" s="25"/>
      <c r="G232" s="25"/>
      <c r="H232" s="25"/>
    </row>
    <row r="233" spans="6:8" ht="12">
      <c r="F233" s="25"/>
      <c r="G233" s="25"/>
      <c r="H233" s="25"/>
    </row>
    <row r="234" spans="6:8" ht="12">
      <c r="F234" s="25"/>
      <c r="G234" s="25"/>
      <c r="H234" s="25"/>
    </row>
    <row r="235" spans="6:8" ht="12">
      <c r="F235" s="25"/>
      <c r="G235" s="25"/>
      <c r="H235" s="25"/>
    </row>
    <row r="236" spans="6:8" ht="12">
      <c r="F236" s="25"/>
      <c r="G236" s="25"/>
      <c r="H236" s="25"/>
    </row>
    <row r="237" spans="6:8" ht="12">
      <c r="F237" s="25"/>
      <c r="G237" s="25"/>
      <c r="H237" s="25"/>
    </row>
    <row r="238" spans="6:8" ht="12">
      <c r="F238" s="25"/>
      <c r="G238" s="25"/>
      <c r="H238" s="25"/>
    </row>
    <row r="239" spans="6:8" ht="12">
      <c r="F239" s="25"/>
      <c r="G239" s="25"/>
      <c r="H239" s="25"/>
    </row>
    <row r="240" spans="6:8" ht="12">
      <c r="F240" s="25"/>
      <c r="G240" s="25"/>
      <c r="H240" s="25"/>
    </row>
    <row r="241" spans="6:8" ht="12">
      <c r="F241" s="25"/>
      <c r="G241" s="25"/>
      <c r="H241" s="25"/>
    </row>
    <row r="242" spans="6:8" ht="12">
      <c r="F242" s="25"/>
      <c r="G242" s="25"/>
      <c r="H242" s="25"/>
    </row>
    <row r="243" spans="6:8" ht="12">
      <c r="F243" s="25"/>
      <c r="G243" s="25"/>
      <c r="H243" s="25"/>
    </row>
    <row r="244" spans="6:8" ht="12">
      <c r="F244" s="25"/>
      <c r="G244" s="25"/>
      <c r="H244" s="25"/>
    </row>
    <row r="245" spans="6:8" ht="12">
      <c r="F245" s="25"/>
      <c r="G245" s="25"/>
      <c r="H245" s="25"/>
    </row>
    <row r="246" spans="6:8" ht="12">
      <c r="F246" s="25"/>
      <c r="G246" s="25"/>
      <c r="H246" s="25"/>
    </row>
    <row r="247" spans="6:8" ht="12">
      <c r="F247" s="25"/>
      <c r="G247" s="25"/>
      <c r="H247" s="25"/>
    </row>
    <row r="248" spans="6:8" ht="12">
      <c r="F248" s="25"/>
      <c r="G248" s="25"/>
      <c r="H248" s="25"/>
    </row>
    <row r="249" spans="6:8" ht="12">
      <c r="F249" s="25"/>
      <c r="G249" s="25"/>
      <c r="H249" s="25"/>
    </row>
    <row r="250" spans="6:8" ht="12">
      <c r="F250" s="25"/>
      <c r="G250" s="25"/>
      <c r="H250" s="25"/>
    </row>
    <row r="251" spans="6:8" ht="12">
      <c r="F251" s="25"/>
      <c r="G251" s="25"/>
      <c r="H251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8" max="7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H251"/>
  <sheetViews>
    <sheetView showGridLines="0" zoomScalePageLayoutView="0" workbookViewId="0" topLeftCell="A32">
      <selection activeCell="F32" sqref="F32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93</v>
      </c>
      <c r="F3" s="2" t="s">
        <v>2</v>
      </c>
      <c r="G3" s="2" t="s">
        <v>3</v>
      </c>
      <c r="H3" s="2" t="s">
        <v>4</v>
      </c>
    </row>
    <row r="4" spans="1:8" ht="13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125772000</v>
      </c>
      <c r="G5" s="4">
        <v>134678000</v>
      </c>
      <c r="H5" s="4">
        <v>140105000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3.5">
      <c r="A7" s="27"/>
      <c r="B7" s="27"/>
      <c r="C7" s="27"/>
      <c r="D7" s="27"/>
      <c r="E7" s="29" t="s">
        <v>8</v>
      </c>
      <c r="F7" s="7">
        <f>SUM(F8:F17)</f>
        <v>52897000</v>
      </c>
      <c r="G7" s="7">
        <f>SUM(G8:G17)</f>
        <v>56751000</v>
      </c>
      <c r="H7" s="7">
        <f>SUM(H8:H17)</f>
        <v>58707000</v>
      </c>
    </row>
    <row r="8" spans="1:8" ht="12.75">
      <c r="A8" s="27"/>
      <c r="B8" s="27"/>
      <c r="C8" s="27"/>
      <c r="D8" s="27"/>
      <c r="E8" s="32" t="s">
        <v>9</v>
      </c>
      <c r="F8" s="14">
        <v>34897000</v>
      </c>
      <c r="G8" s="14">
        <v>36751000</v>
      </c>
      <c r="H8" s="14">
        <v>38707000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18000000</v>
      </c>
      <c r="G11" s="14">
        <v>20000000</v>
      </c>
      <c r="H11" s="14">
        <v>20000000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3.5">
      <c r="A18" s="27"/>
      <c r="B18" s="27"/>
      <c r="C18" s="27"/>
      <c r="D18" s="27"/>
      <c r="E18" s="29" t="s">
        <v>19</v>
      </c>
      <c r="F18" s="4">
        <f>SUM(F19:F27)</f>
        <v>3401000</v>
      </c>
      <c r="G18" s="4">
        <f>SUM(G19:G27)</f>
        <v>2155000</v>
      </c>
      <c r="H18" s="4">
        <f>SUM(H19:H27)</f>
        <v>2415000</v>
      </c>
    </row>
    <row r="19" spans="1:8" ht="12.75">
      <c r="A19" s="27"/>
      <c r="B19" s="27"/>
      <c r="C19" s="27"/>
      <c r="D19" s="27"/>
      <c r="E19" s="32" t="s">
        <v>20</v>
      </c>
      <c r="F19" s="21">
        <v>1900000</v>
      </c>
      <c r="G19" s="21">
        <v>2155000</v>
      </c>
      <c r="H19" s="21">
        <v>2415000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1501000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3.5">
      <c r="A28" s="27"/>
      <c r="B28" s="27"/>
      <c r="C28" s="27"/>
      <c r="D28" s="27"/>
      <c r="E28" s="34" t="s">
        <v>28</v>
      </c>
      <c r="F28" s="35">
        <f>+F5+F6+F7+F18</f>
        <v>182070000</v>
      </c>
      <c r="G28" s="35">
        <f>+G5+G6+G7+G18</f>
        <v>193584000</v>
      </c>
      <c r="H28" s="35">
        <f>+H5+H6+H7+H18</f>
        <v>201227000</v>
      </c>
    </row>
    <row r="29" spans="1:8" ht="13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3.5">
      <c r="A30" s="27"/>
      <c r="B30" s="27"/>
      <c r="C30" s="27"/>
      <c r="D30" s="27"/>
      <c r="E30" s="29" t="s">
        <v>30</v>
      </c>
      <c r="F30" s="4">
        <f>SUM(F31:F36)</f>
        <v>33909000</v>
      </c>
      <c r="G30" s="4">
        <f>SUM(G31:G36)</f>
        <v>33909000</v>
      </c>
      <c r="H30" s="4">
        <f>SUM(H31:H36)</f>
        <v>35876000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33909000</v>
      </c>
      <c r="G32" s="14">
        <v>33909000</v>
      </c>
      <c r="H32" s="14">
        <v>35876000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3.5">
      <c r="A37" s="27"/>
      <c r="B37" s="27"/>
      <c r="C37" s="27"/>
      <c r="D37" s="27"/>
      <c r="E37" s="29" t="s">
        <v>19</v>
      </c>
      <c r="F37" s="4">
        <f>SUM(F38:F38)</f>
        <v>788000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>
        <v>788000</v>
      </c>
      <c r="G38" s="21"/>
      <c r="H38" s="21"/>
    </row>
    <row r="39" spans="1:8" ht="13.5">
      <c r="A39" s="27"/>
      <c r="B39" s="27"/>
      <c r="C39" s="27"/>
      <c r="D39" s="27"/>
      <c r="E39" s="34" t="s">
        <v>35</v>
      </c>
      <c r="F39" s="23">
        <f>+F30+F37</f>
        <v>34697000</v>
      </c>
      <c r="G39" s="23">
        <f>+G30+G37</f>
        <v>33909000</v>
      </c>
      <c r="H39" s="23">
        <f>+H30+H37</f>
        <v>35876000</v>
      </c>
    </row>
    <row r="40" spans="1:8" ht="13.5">
      <c r="A40" s="27"/>
      <c r="B40" s="27"/>
      <c r="C40" s="27"/>
      <c r="D40" s="27"/>
      <c r="E40" s="36" t="s">
        <v>36</v>
      </c>
      <c r="F40" s="24">
        <f>+F28+F39</f>
        <v>216767000</v>
      </c>
      <c r="G40" s="24">
        <f>+G28+G39</f>
        <v>227493000</v>
      </c>
      <c r="H40" s="24">
        <f>+H28+H39</f>
        <v>237103000</v>
      </c>
    </row>
    <row r="41" spans="1:8" ht="12">
      <c r="A41" s="27"/>
      <c r="B41" s="27"/>
      <c r="C41" s="27"/>
      <c r="D41" s="27"/>
      <c r="E41" s="37"/>
      <c r="F41" s="38"/>
      <c r="G41" s="38"/>
      <c r="H41" s="38"/>
    </row>
    <row r="42" spans="1:8" ht="12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112</v>
      </c>
      <c r="F43" s="4"/>
      <c r="G43" s="4"/>
      <c r="H43" s="4"/>
    </row>
    <row r="44" spans="1:8" ht="12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113</v>
      </c>
      <c r="F45" s="7">
        <f>SUM(F47+F53+F59+F66+F72+F78+F84+F90+F96+F102+F108+F114)</f>
        <v>8896000</v>
      </c>
      <c r="G45" s="7">
        <f>SUM(G47+G53+G59+G66+G72+G78+G84+G90+G96+G102+G108+G114)</f>
        <v>52817000</v>
      </c>
      <c r="H45" s="7">
        <f>SUM(H47+H53+H59+H66+H72+H78+H84+H90+H96+H102+H108+H114)</f>
        <v>35566000</v>
      </c>
    </row>
    <row r="46" spans="1:8" ht="12.75">
      <c r="A46" s="27"/>
      <c r="B46" s="27"/>
      <c r="C46" s="27"/>
      <c r="D46" s="27"/>
      <c r="E46" s="8" t="s">
        <v>114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115</v>
      </c>
      <c r="F47" s="4">
        <f>SUM(F48:F51)</f>
        <v>7442000</v>
      </c>
      <c r="G47" s="4">
        <f>SUM(G48:G51)</f>
        <v>52500000</v>
      </c>
      <c r="H47" s="4">
        <f>SUM(H48:H51)</f>
        <v>35231000</v>
      </c>
    </row>
    <row r="48" spans="1:8" ht="12">
      <c r="A48" s="27"/>
      <c r="B48" s="27"/>
      <c r="C48" s="27"/>
      <c r="D48" s="27"/>
      <c r="E48" s="9" t="s">
        <v>116</v>
      </c>
      <c r="F48" s="10">
        <v>7442000</v>
      </c>
      <c r="G48" s="11">
        <v>52500000</v>
      </c>
      <c r="H48" s="12">
        <v>35231000</v>
      </c>
    </row>
    <row r="49" spans="1:8" ht="12">
      <c r="A49" s="27"/>
      <c r="B49" s="27"/>
      <c r="C49" s="27"/>
      <c r="D49" s="27"/>
      <c r="E49" s="9"/>
      <c r="F49" s="13"/>
      <c r="G49" s="14"/>
      <c r="H49" s="15"/>
    </row>
    <row r="50" spans="1:8" ht="12">
      <c r="A50" s="27"/>
      <c r="B50" s="27"/>
      <c r="C50" s="27"/>
      <c r="D50" s="27"/>
      <c r="E50" s="9"/>
      <c r="F50" s="13"/>
      <c r="G50" s="14"/>
      <c r="H50" s="15"/>
    </row>
    <row r="51" spans="1:8" ht="12">
      <c r="A51" s="27"/>
      <c r="B51" s="27"/>
      <c r="C51" s="27"/>
      <c r="D51" s="27"/>
      <c r="E51" s="9"/>
      <c r="F51" s="16"/>
      <c r="G51" s="17"/>
      <c r="H51" s="18"/>
    </row>
    <row r="52" spans="1:8" ht="12">
      <c r="A52" s="27"/>
      <c r="B52" s="27"/>
      <c r="C52" s="27"/>
      <c r="D52" s="27"/>
      <c r="E52" s="19"/>
      <c r="F52" s="20"/>
      <c r="G52" s="20"/>
      <c r="H52" s="20"/>
    </row>
    <row r="53" spans="1:8" ht="12.75">
      <c r="A53" s="27"/>
      <c r="B53" s="27"/>
      <c r="C53" s="27"/>
      <c r="D53" s="27"/>
      <c r="E53" s="3" t="s">
        <v>117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>
      <c r="A54" s="27"/>
      <c r="B54" s="27"/>
      <c r="C54" s="27"/>
      <c r="D54" s="27"/>
      <c r="E54" s="9" t="s">
        <v>118</v>
      </c>
      <c r="F54" s="10"/>
      <c r="G54" s="11"/>
      <c r="H54" s="12"/>
    </row>
    <row r="55" spans="1:8" ht="12">
      <c r="A55" s="27"/>
      <c r="B55" s="27"/>
      <c r="C55" s="27"/>
      <c r="D55" s="27"/>
      <c r="E55" s="9"/>
      <c r="F55" s="13"/>
      <c r="G55" s="14"/>
      <c r="H55" s="15"/>
    </row>
    <row r="56" spans="1:8" ht="12">
      <c r="A56" s="27"/>
      <c r="B56" s="27"/>
      <c r="C56" s="27"/>
      <c r="D56" s="27"/>
      <c r="E56" s="9"/>
      <c r="F56" s="13"/>
      <c r="G56" s="14"/>
      <c r="H56" s="15"/>
    </row>
    <row r="57" spans="1:8" ht="12">
      <c r="A57" s="27"/>
      <c r="B57" s="27"/>
      <c r="C57" s="27"/>
      <c r="D57" s="27"/>
      <c r="E57" s="9"/>
      <c r="F57" s="16"/>
      <c r="G57" s="17"/>
      <c r="H57" s="18"/>
    </row>
    <row r="58" spans="1:8" ht="12">
      <c r="A58" s="27"/>
      <c r="B58" s="27"/>
      <c r="C58" s="27"/>
      <c r="D58" s="27"/>
      <c r="E58" s="19"/>
      <c r="F58" s="20"/>
      <c r="G58" s="20"/>
      <c r="H58" s="20"/>
    </row>
    <row r="59" spans="1:8" ht="12.75">
      <c r="A59" s="27"/>
      <c r="B59" s="27"/>
      <c r="C59" s="27"/>
      <c r="D59" s="27"/>
      <c r="E59" s="3" t="s">
        <v>119</v>
      </c>
      <c r="F59" s="4">
        <f>SUM(F60:F64)</f>
        <v>1154000</v>
      </c>
      <c r="G59" s="4">
        <f>SUM(G60:G64)</f>
        <v>0</v>
      </c>
      <c r="H59" s="4">
        <f>SUM(H60:H64)</f>
        <v>0</v>
      </c>
    </row>
    <row r="60" spans="1:8" ht="12">
      <c r="A60" s="27"/>
      <c r="B60" s="27"/>
      <c r="C60" s="27"/>
      <c r="D60" s="27"/>
      <c r="E60" s="9" t="s">
        <v>120</v>
      </c>
      <c r="F60" s="10"/>
      <c r="G60" s="11"/>
      <c r="H60" s="12"/>
    </row>
    <row r="61" spans="1:8" ht="12">
      <c r="A61" s="27"/>
      <c r="B61" s="27"/>
      <c r="C61" s="27"/>
      <c r="D61" s="27"/>
      <c r="E61" s="9" t="s">
        <v>121</v>
      </c>
      <c r="F61" s="13"/>
      <c r="G61" s="14"/>
      <c r="H61" s="15"/>
    </row>
    <row r="62" spans="1:8" ht="12">
      <c r="A62" s="27"/>
      <c r="B62" s="27"/>
      <c r="C62" s="27"/>
      <c r="D62" s="27"/>
      <c r="E62" s="9" t="s">
        <v>122</v>
      </c>
      <c r="F62" s="13"/>
      <c r="G62" s="14"/>
      <c r="H62" s="15"/>
    </row>
    <row r="63" spans="1:8" ht="12">
      <c r="A63" s="27"/>
      <c r="B63" s="27"/>
      <c r="C63" s="27"/>
      <c r="D63" s="27"/>
      <c r="E63" s="9" t="s">
        <v>123</v>
      </c>
      <c r="F63" s="13"/>
      <c r="G63" s="14"/>
      <c r="H63" s="15"/>
    </row>
    <row r="64" spans="1:8" ht="12">
      <c r="A64" s="27"/>
      <c r="B64" s="27"/>
      <c r="C64" s="27"/>
      <c r="D64" s="27"/>
      <c r="E64" s="9" t="s">
        <v>124</v>
      </c>
      <c r="F64" s="16">
        <v>1154000</v>
      </c>
      <c r="G64" s="17"/>
      <c r="H64" s="18"/>
    </row>
    <row r="65" spans="1:8" ht="12">
      <c r="A65" s="27"/>
      <c r="B65" s="27"/>
      <c r="C65" s="27"/>
      <c r="D65" s="27"/>
      <c r="E65" s="19"/>
      <c r="F65" s="20"/>
      <c r="G65" s="20"/>
      <c r="H65" s="20"/>
    </row>
    <row r="66" spans="1:8" ht="12.75">
      <c r="A66" s="27"/>
      <c r="B66" s="27"/>
      <c r="C66" s="27"/>
      <c r="D66" s="27"/>
      <c r="E66" s="3" t="s">
        <v>125</v>
      </c>
      <c r="F66" s="4">
        <f>SUM(F67:F70)</f>
        <v>0</v>
      </c>
      <c r="G66" s="4">
        <f>SUM(G67:G70)</f>
        <v>0</v>
      </c>
      <c r="H66" s="4">
        <f>SUM(H67:H70)</f>
        <v>0</v>
      </c>
    </row>
    <row r="67" spans="1:8" ht="12">
      <c r="A67" s="27"/>
      <c r="B67" s="27"/>
      <c r="C67" s="27"/>
      <c r="D67" s="27"/>
      <c r="E67" s="9" t="s">
        <v>126</v>
      </c>
      <c r="F67" s="10"/>
      <c r="G67" s="11"/>
      <c r="H67" s="12"/>
    </row>
    <row r="68" spans="1:8" ht="12">
      <c r="A68" s="27"/>
      <c r="B68" s="27"/>
      <c r="C68" s="27"/>
      <c r="D68" s="27"/>
      <c r="E68" s="9"/>
      <c r="F68" s="13"/>
      <c r="G68" s="14"/>
      <c r="H68" s="15"/>
    </row>
    <row r="69" spans="1:8" ht="12">
      <c r="A69" s="27"/>
      <c r="B69" s="27"/>
      <c r="C69" s="27"/>
      <c r="D69" s="27"/>
      <c r="E69" s="9"/>
      <c r="F69" s="13"/>
      <c r="G69" s="14"/>
      <c r="H69" s="15"/>
    </row>
    <row r="70" spans="1:8" ht="12">
      <c r="A70" s="27"/>
      <c r="B70" s="27"/>
      <c r="C70" s="27"/>
      <c r="D70" s="27"/>
      <c r="E70" s="9"/>
      <c r="F70" s="16"/>
      <c r="G70" s="17"/>
      <c r="H70" s="18"/>
    </row>
    <row r="71" spans="1:8" ht="12">
      <c r="A71" s="27"/>
      <c r="B71" s="27"/>
      <c r="C71" s="27"/>
      <c r="D71" s="27"/>
      <c r="E71" s="19"/>
      <c r="F71" s="20"/>
      <c r="G71" s="20"/>
      <c r="H71" s="20"/>
    </row>
    <row r="72" spans="1:8" ht="12.75">
      <c r="A72" s="27"/>
      <c r="B72" s="27"/>
      <c r="C72" s="27"/>
      <c r="D72" s="27"/>
      <c r="E72" s="3" t="s">
        <v>127</v>
      </c>
      <c r="F72" s="4">
        <f>SUM(F73:F76)</f>
        <v>0</v>
      </c>
      <c r="G72" s="4">
        <f>SUM(G73:G76)</f>
        <v>0</v>
      </c>
      <c r="H72" s="4">
        <f>SUM(H73:H76)</f>
        <v>0</v>
      </c>
    </row>
    <row r="73" spans="1:8" ht="12">
      <c r="A73" s="27"/>
      <c r="B73" s="27"/>
      <c r="C73" s="27"/>
      <c r="D73" s="27"/>
      <c r="E73" s="9" t="s">
        <v>128</v>
      </c>
      <c r="F73" s="10"/>
      <c r="G73" s="11"/>
      <c r="H73" s="12"/>
    </row>
    <row r="74" spans="1:8" ht="12">
      <c r="A74" s="27"/>
      <c r="B74" s="27"/>
      <c r="C74" s="27"/>
      <c r="D74" s="27"/>
      <c r="E74" s="9"/>
      <c r="F74" s="13"/>
      <c r="G74" s="14"/>
      <c r="H74" s="15"/>
    </row>
    <row r="75" spans="1:8" ht="12">
      <c r="A75" s="27"/>
      <c r="B75" s="27"/>
      <c r="C75" s="27"/>
      <c r="D75" s="27"/>
      <c r="E75" s="9"/>
      <c r="F75" s="13"/>
      <c r="G75" s="14"/>
      <c r="H75" s="15"/>
    </row>
    <row r="76" spans="1:8" ht="12">
      <c r="A76" s="27"/>
      <c r="B76" s="27"/>
      <c r="C76" s="27"/>
      <c r="D76" s="27"/>
      <c r="E76" s="9"/>
      <c r="F76" s="16"/>
      <c r="G76" s="17"/>
      <c r="H76" s="18"/>
    </row>
    <row r="77" spans="1:8" ht="12">
      <c r="A77" s="27"/>
      <c r="B77" s="27"/>
      <c r="C77" s="27"/>
      <c r="D77" s="27"/>
      <c r="E77" s="19"/>
      <c r="F77" s="20"/>
      <c r="G77" s="20"/>
      <c r="H77" s="20"/>
    </row>
    <row r="78" spans="1:8" ht="12.75">
      <c r="A78" s="27"/>
      <c r="B78" s="27"/>
      <c r="C78" s="27"/>
      <c r="D78" s="27"/>
      <c r="E78" s="3" t="s">
        <v>129</v>
      </c>
      <c r="F78" s="4">
        <f>SUM(F79:F82)</f>
        <v>0</v>
      </c>
      <c r="G78" s="4">
        <f>SUM(G79:G82)</f>
        <v>0</v>
      </c>
      <c r="H78" s="4">
        <f>SUM(H79:H82)</f>
        <v>0</v>
      </c>
    </row>
    <row r="79" spans="1:8" ht="12">
      <c r="A79" s="27"/>
      <c r="B79" s="27"/>
      <c r="C79" s="27"/>
      <c r="D79" s="27"/>
      <c r="E79" s="9" t="s">
        <v>130</v>
      </c>
      <c r="F79" s="10"/>
      <c r="G79" s="11"/>
      <c r="H79" s="12"/>
    </row>
    <row r="80" spans="1:8" ht="12">
      <c r="A80" s="27"/>
      <c r="B80" s="27"/>
      <c r="C80" s="27"/>
      <c r="D80" s="27"/>
      <c r="E80" s="9" t="s">
        <v>131</v>
      </c>
      <c r="F80" s="13"/>
      <c r="G80" s="14"/>
      <c r="H80" s="15"/>
    </row>
    <row r="81" spans="1:8" ht="12">
      <c r="A81" s="27"/>
      <c r="B81" s="27"/>
      <c r="C81" s="27"/>
      <c r="D81" s="27"/>
      <c r="E81" s="9" t="s">
        <v>132</v>
      </c>
      <c r="F81" s="13"/>
      <c r="G81" s="14"/>
      <c r="H81" s="15"/>
    </row>
    <row r="82" spans="1:8" ht="12">
      <c r="A82" s="27"/>
      <c r="B82" s="27"/>
      <c r="C82" s="27"/>
      <c r="D82" s="27"/>
      <c r="E82" s="9"/>
      <c r="F82" s="16"/>
      <c r="G82" s="17"/>
      <c r="H82" s="18"/>
    </row>
    <row r="83" spans="1:8" ht="12">
      <c r="A83" s="27"/>
      <c r="B83" s="27"/>
      <c r="C83" s="27"/>
      <c r="D83" s="27"/>
      <c r="E83" s="19"/>
      <c r="F83" s="20"/>
      <c r="G83" s="20"/>
      <c r="H83" s="20"/>
    </row>
    <row r="84" spans="1:8" ht="12.75">
      <c r="A84" s="27"/>
      <c r="B84" s="27"/>
      <c r="C84" s="27"/>
      <c r="D84" s="27"/>
      <c r="E84" s="3" t="s">
        <v>133</v>
      </c>
      <c r="F84" s="4">
        <f>SUM(F85:F88)</f>
        <v>300000</v>
      </c>
      <c r="G84" s="4">
        <f>SUM(G85:G88)</f>
        <v>317000</v>
      </c>
      <c r="H84" s="4">
        <f>SUM(H85:H88)</f>
        <v>335000</v>
      </c>
    </row>
    <row r="85" spans="1:8" ht="12">
      <c r="A85" s="27"/>
      <c r="B85" s="27"/>
      <c r="C85" s="27"/>
      <c r="D85" s="27"/>
      <c r="E85" s="9" t="s">
        <v>134</v>
      </c>
      <c r="F85" s="10">
        <v>300000</v>
      </c>
      <c r="G85" s="11">
        <v>317000</v>
      </c>
      <c r="H85" s="12">
        <v>335000</v>
      </c>
    </row>
    <row r="86" spans="1:8" ht="12">
      <c r="A86" s="27"/>
      <c r="B86" s="27"/>
      <c r="C86" s="27"/>
      <c r="D86" s="27"/>
      <c r="E86" s="9"/>
      <c r="F86" s="13"/>
      <c r="G86" s="14"/>
      <c r="H86" s="15"/>
    </row>
    <row r="87" spans="1:8" ht="12">
      <c r="A87" s="27"/>
      <c r="B87" s="27"/>
      <c r="C87" s="27"/>
      <c r="D87" s="27"/>
      <c r="E87" s="9"/>
      <c r="F87" s="13"/>
      <c r="G87" s="14"/>
      <c r="H87" s="15"/>
    </row>
    <row r="88" spans="1:8" ht="12">
      <c r="A88" s="27"/>
      <c r="B88" s="27"/>
      <c r="C88" s="27"/>
      <c r="D88" s="27"/>
      <c r="E88" s="9"/>
      <c r="F88" s="16"/>
      <c r="G88" s="17"/>
      <c r="H88" s="18"/>
    </row>
    <row r="89" spans="1:8" ht="12">
      <c r="A89" s="27"/>
      <c r="B89" s="27"/>
      <c r="C89" s="27"/>
      <c r="D89" s="27"/>
      <c r="E89" s="19"/>
      <c r="F89" s="20"/>
      <c r="G89" s="20"/>
      <c r="H89" s="20"/>
    </row>
    <row r="90" spans="1:8" ht="12.75" hidden="1">
      <c r="A90" s="27"/>
      <c r="B90" s="27"/>
      <c r="C90" s="27"/>
      <c r="D90" s="27"/>
      <c r="E90" s="3"/>
      <c r="F90" s="4">
        <f>SUM(F91:F94)</f>
        <v>0</v>
      </c>
      <c r="G90" s="4">
        <f>SUM(G91:G94)</f>
        <v>0</v>
      </c>
      <c r="H90" s="4">
        <f>SUM(H91:H94)</f>
        <v>0</v>
      </c>
    </row>
    <row r="91" spans="1:8" ht="12" hidden="1">
      <c r="A91" s="27"/>
      <c r="B91" s="27"/>
      <c r="C91" s="27"/>
      <c r="D91" s="27"/>
      <c r="E91" s="9"/>
      <c r="F91" s="10"/>
      <c r="G91" s="11"/>
      <c r="H91" s="12"/>
    </row>
    <row r="92" spans="1:8" ht="12" hidden="1">
      <c r="A92" s="27"/>
      <c r="B92" s="27"/>
      <c r="C92" s="27"/>
      <c r="D92" s="27"/>
      <c r="E92" s="9"/>
      <c r="F92" s="13"/>
      <c r="G92" s="14"/>
      <c r="H92" s="15"/>
    </row>
    <row r="93" spans="1:8" ht="12" hidden="1">
      <c r="A93" s="27"/>
      <c r="B93" s="27"/>
      <c r="C93" s="27"/>
      <c r="D93" s="27"/>
      <c r="E93" s="9"/>
      <c r="F93" s="13"/>
      <c r="G93" s="14"/>
      <c r="H93" s="15"/>
    </row>
    <row r="94" spans="1:8" ht="12" hidden="1">
      <c r="A94" s="27"/>
      <c r="B94" s="27"/>
      <c r="C94" s="27"/>
      <c r="D94" s="27"/>
      <c r="E94" s="9"/>
      <c r="F94" s="16"/>
      <c r="G94" s="17"/>
      <c r="H94" s="18"/>
    </row>
    <row r="95" spans="1:8" ht="12" hidden="1">
      <c r="A95" s="27"/>
      <c r="B95" s="27"/>
      <c r="C95" s="27"/>
      <c r="D95" s="27"/>
      <c r="E95" s="19"/>
      <c r="F95" s="20"/>
      <c r="G95" s="20"/>
      <c r="H95" s="20"/>
    </row>
    <row r="96" spans="1:8" ht="12.75" hidden="1">
      <c r="A96" s="27"/>
      <c r="B96" s="27"/>
      <c r="C96" s="27"/>
      <c r="D96" s="27"/>
      <c r="E96" s="3"/>
      <c r="F96" s="4">
        <f>SUM(F97:F100)</f>
        <v>0</v>
      </c>
      <c r="G96" s="4">
        <f>SUM(G97:G100)</f>
        <v>0</v>
      </c>
      <c r="H96" s="4">
        <f>SUM(H97:H100)</f>
        <v>0</v>
      </c>
    </row>
    <row r="97" spans="1:8" ht="12" hidden="1">
      <c r="A97" s="27"/>
      <c r="B97" s="27"/>
      <c r="C97" s="27"/>
      <c r="D97" s="27"/>
      <c r="E97" s="9"/>
      <c r="F97" s="10"/>
      <c r="G97" s="11"/>
      <c r="H97" s="12"/>
    </row>
    <row r="98" spans="1:8" ht="12" hidden="1">
      <c r="A98" s="27"/>
      <c r="B98" s="27"/>
      <c r="C98" s="27"/>
      <c r="D98" s="27"/>
      <c r="E98" s="9"/>
      <c r="F98" s="13"/>
      <c r="G98" s="14"/>
      <c r="H98" s="15"/>
    </row>
    <row r="99" spans="1:8" ht="12" hidden="1">
      <c r="A99" s="27"/>
      <c r="B99" s="27"/>
      <c r="C99" s="27"/>
      <c r="D99" s="27"/>
      <c r="E99" s="9"/>
      <c r="F99" s="13"/>
      <c r="G99" s="14"/>
      <c r="H99" s="15"/>
    </row>
    <row r="100" spans="1:8" ht="12" hidden="1">
      <c r="A100" s="27"/>
      <c r="B100" s="27"/>
      <c r="C100" s="27"/>
      <c r="D100" s="27"/>
      <c r="E100" s="9"/>
      <c r="F100" s="16"/>
      <c r="G100" s="17"/>
      <c r="H100" s="18"/>
    </row>
    <row r="101" spans="1:8" ht="12" hidden="1">
      <c r="A101" s="27"/>
      <c r="B101" s="27"/>
      <c r="C101" s="27"/>
      <c r="D101" s="27"/>
      <c r="E101" s="19"/>
      <c r="F101" s="20"/>
      <c r="G101" s="20"/>
      <c r="H101" s="20"/>
    </row>
    <row r="102" spans="5:8" ht="12.75" hidden="1">
      <c r="E102" s="3"/>
      <c r="F102" s="4">
        <f>SUM(F103:F106)</f>
        <v>0</v>
      </c>
      <c r="G102" s="4">
        <f>SUM(G103:G106)</f>
        <v>0</v>
      </c>
      <c r="H102" s="4">
        <f>SUM(H103:H106)</f>
        <v>0</v>
      </c>
    </row>
    <row r="103" spans="5:8" ht="12" hidden="1">
      <c r="E103" s="9"/>
      <c r="F103" s="10"/>
      <c r="G103" s="11"/>
      <c r="H103" s="12"/>
    </row>
    <row r="104" spans="5:8" ht="12" hidden="1">
      <c r="E104" s="9"/>
      <c r="F104" s="13"/>
      <c r="G104" s="14"/>
      <c r="H104" s="15"/>
    </row>
    <row r="105" spans="5:8" ht="12" hidden="1">
      <c r="E105" s="9"/>
      <c r="F105" s="13"/>
      <c r="G105" s="14"/>
      <c r="H105" s="15"/>
    </row>
    <row r="106" spans="5:8" ht="12" hidden="1">
      <c r="E106" s="9"/>
      <c r="F106" s="16"/>
      <c r="G106" s="17"/>
      <c r="H106" s="18"/>
    </row>
    <row r="107" spans="5:8" ht="12" hidden="1">
      <c r="E107" s="19"/>
      <c r="F107" s="20"/>
      <c r="G107" s="20"/>
      <c r="H107" s="20"/>
    </row>
    <row r="108" spans="5:8" ht="12.75" hidden="1">
      <c r="E108" s="3"/>
      <c r="F108" s="4">
        <f>SUM(F109:F112)</f>
        <v>0</v>
      </c>
      <c r="G108" s="4">
        <f>SUM(G109:G112)</f>
        <v>0</v>
      </c>
      <c r="H108" s="4">
        <f>SUM(H109:H112)</f>
        <v>0</v>
      </c>
    </row>
    <row r="109" spans="5:8" ht="12" hidden="1">
      <c r="E109" s="9"/>
      <c r="F109" s="10"/>
      <c r="G109" s="11"/>
      <c r="H109" s="12"/>
    </row>
    <row r="110" spans="5:8" ht="12" hidden="1">
      <c r="E110" s="9"/>
      <c r="F110" s="13"/>
      <c r="G110" s="14"/>
      <c r="H110" s="15"/>
    </row>
    <row r="111" spans="5:8" ht="12" hidden="1">
      <c r="E111" s="9"/>
      <c r="F111" s="13"/>
      <c r="G111" s="14"/>
      <c r="H111" s="15"/>
    </row>
    <row r="112" spans="5:8" ht="12" hidden="1">
      <c r="E112" s="9"/>
      <c r="F112" s="16"/>
      <c r="G112" s="17"/>
      <c r="H112" s="18"/>
    </row>
    <row r="113" spans="5:8" ht="12" hidden="1">
      <c r="E113" s="19"/>
      <c r="F113" s="20"/>
      <c r="G113" s="20"/>
      <c r="H113" s="20"/>
    </row>
    <row r="114" spans="5:8" ht="12.75" hidden="1">
      <c r="E114" s="3"/>
      <c r="F114" s="4">
        <f>SUM(F115:F118)</f>
        <v>0</v>
      </c>
      <c r="G114" s="4">
        <f>SUM(G115:G118)</f>
        <v>0</v>
      </c>
      <c r="H114" s="4">
        <f>SUM(H115:H118)</f>
        <v>0</v>
      </c>
    </row>
    <row r="115" spans="5:8" ht="12" hidden="1">
      <c r="E115" s="9"/>
      <c r="F115" s="10"/>
      <c r="G115" s="11"/>
      <c r="H115" s="12"/>
    </row>
    <row r="116" spans="5:8" ht="12" hidden="1">
      <c r="E116" s="9"/>
      <c r="F116" s="13"/>
      <c r="G116" s="14"/>
      <c r="H116" s="15"/>
    </row>
    <row r="117" spans="5:8" ht="12" hidden="1">
      <c r="E117" s="9"/>
      <c r="F117" s="13"/>
      <c r="G117" s="14"/>
      <c r="H117" s="15"/>
    </row>
    <row r="118" spans="5:8" ht="12" hidden="1">
      <c r="E118" s="9"/>
      <c r="F118" s="16"/>
      <c r="G118" s="17"/>
      <c r="H118" s="18"/>
    </row>
    <row r="119" spans="5:8" ht="12" hidden="1">
      <c r="E119" s="19"/>
      <c r="F119" s="20"/>
      <c r="G119" s="20"/>
      <c r="H119" s="20"/>
    </row>
    <row r="120" spans="6:8" ht="12">
      <c r="F120" s="25"/>
      <c r="G120" s="25"/>
      <c r="H120" s="25"/>
    </row>
    <row r="121" spans="6:8" ht="12">
      <c r="F121" s="25"/>
      <c r="G121" s="25"/>
      <c r="H121" s="25"/>
    </row>
    <row r="122" spans="6:8" ht="12">
      <c r="F122" s="25"/>
      <c r="G122" s="25"/>
      <c r="H122" s="25"/>
    </row>
    <row r="123" spans="6:8" ht="12">
      <c r="F123" s="25"/>
      <c r="G123" s="25"/>
      <c r="H123" s="25"/>
    </row>
    <row r="124" spans="6:8" ht="12">
      <c r="F124" s="25"/>
      <c r="G124" s="25"/>
      <c r="H124" s="25"/>
    </row>
    <row r="125" spans="6:8" ht="12">
      <c r="F125" s="25"/>
      <c r="G125" s="25"/>
      <c r="H125" s="25"/>
    </row>
    <row r="126" spans="6:8" ht="12">
      <c r="F126" s="25"/>
      <c r="G126" s="25"/>
      <c r="H126" s="25"/>
    </row>
    <row r="127" spans="6:8" ht="12">
      <c r="F127" s="25"/>
      <c r="G127" s="25"/>
      <c r="H127" s="25"/>
    </row>
    <row r="128" spans="6:8" ht="12">
      <c r="F128" s="25"/>
      <c r="G128" s="25"/>
      <c r="H128" s="25"/>
    </row>
    <row r="129" spans="6:8" ht="12">
      <c r="F129" s="25"/>
      <c r="G129" s="25"/>
      <c r="H129" s="25"/>
    </row>
    <row r="130" spans="6:8" ht="12">
      <c r="F130" s="25"/>
      <c r="G130" s="25"/>
      <c r="H130" s="25"/>
    </row>
    <row r="131" spans="6:8" ht="12">
      <c r="F131" s="25"/>
      <c r="G131" s="25"/>
      <c r="H131" s="25"/>
    </row>
    <row r="132" spans="6:8" ht="12">
      <c r="F132" s="25"/>
      <c r="G132" s="25"/>
      <c r="H132" s="25"/>
    </row>
    <row r="133" spans="6:8" ht="12">
      <c r="F133" s="25"/>
      <c r="G133" s="25"/>
      <c r="H133" s="25"/>
    </row>
    <row r="134" spans="6:8" ht="12">
      <c r="F134" s="25"/>
      <c r="G134" s="25"/>
      <c r="H134" s="25"/>
    </row>
    <row r="135" spans="6:8" ht="12">
      <c r="F135" s="25"/>
      <c r="G135" s="25"/>
      <c r="H135" s="25"/>
    </row>
    <row r="136" spans="6:8" ht="12">
      <c r="F136" s="25"/>
      <c r="G136" s="25"/>
      <c r="H136" s="25"/>
    </row>
    <row r="137" spans="6:8" ht="12">
      <c r="F137" s="25"/>
      <c r="G137" s="25"/>
      <c r="H137" s="25"/>
    </row>
    <row r="138" spans="6:8" ht="12">
      <c r="F138" s="25"/>
      <c r="G138" s="25"/>
      <c r="H138" s="25"/>
    </row>
    <row r="139" spans="6:8" ht="12">
      <c r="F139" s="25"/>
      <c r="G139" s="25"/>
      <c r="H139" s="25"/>
    </row>
    <row r="140" spans="6:8" ht="12">
      <c r="F140" s="25"/>
      <c r="G140" s="25"/>
      <c r="H140" s="25"/>
    </row>
    <row r="141" spans="6:8" ht="12">
      <c r="F141" s="25"/>
      <c r="G141" s="25"/>
      <c r="H141" s="25"/>
    </row>
    <row r="142" spans="6:8" ht="12">
      <c r="F142" s="25"/>
      <c r="G142" s="25"/>
      <c r="H142" s="25"/>
    </row>
    <row r="143" spans="6:8" ht="12">
      <c r="F143" s="25"/>
      <c r="G143" s="25"/>
      <c r="H143" s="25"/>
    </row>
    <row r="144" spans="6:8" ht="12">
      <c r="F144" s="25"/>
      <c r="G144" s="25"/>
      <c r="H144" s="25"/>
    </row>
    <row r="145" spans="6:8" ht="12">
      <c r="F145" s="25"/>
      <c r="G145" s="25"/>
      <c r="H145" s="25"/>
    </row>
    <row r="146" spans="6:8" ht="12">
      <c r="F146" s="25"/>
      <c r="G146" s="25"/>
      <c r="H146" s="25"/>
    </row>
    <row r="147" spans="6:8" ht="12">
      <c r="F147" s="25"/>
      <c r="G147" s="25"/>
      <c r="H147" s="25"/>
    </row>
    <row r="148" spans="6:8" ht="12">
      <c r="F148" s="25"/>
      <c r="G148" s="25"/>
      <c r="H148" s="25"/>
    </row>
    <row r="149" spans="6:8" ht="12">
      <c r="F149" s="25"/>
      <c r="G149" s="25"/>
      <c r="H149" s="25"/>
    </row>
    <row r="150" spans="6:8" ht="12">
      <c r="F150" s="25"/>
      <c r="G150" s="25"/>
      <c r="H150" s="25"/>
    </row>
    <row r="151" spans="6:8" ht="12">
      <c r="F151" s="25"/>
      <c r="G151" s="25"/>
      <c r="H151" s="25"/>
    </row>
    <row r="152" spans="6:8" ht="12">
      <c r="F152" s="25"/>
      <c r="G152" s="25"/>
      <c r="H152" s="25"/>
    </row>
    <row r="153" spans="6:8" ht="12">
      <c r="F153" s="25"/>
      <c r="G153" s="25"/>
      <c r="H153" s="25"/>
    </row>
    <row r="154" spans="6:8" ht="12">
      <c r="F154" s="25"/>
      <c r="G154" s="25"/>
      <c r="H154" s="25"/>
    </row>
    <row r="155" spans="6:8" ht="12">
      <c r="F155" s="25"/>
      <c r="G155" s="25"/>
      <c r="H155" s="25"/>
    </row>
    <row r="156" spans="6:8" ht="12">
      <c r="F156" s="25"/>
      <c r="G156" s="25"/>
      <c r="H156" s="25"/>
    </row>
    <row r="157" spans="6:8" ht="12">
      <c r="F157" s="25"/>
      <c r="G157" s="25"/>
      <c r="H157" s="25"/>
    </row>
    <row r="158" spans="6:8" ht="12">
      <c r="F158" s="25"/>
      <c r="G158" s="25"/>
      <c r="H158" s="25"/>
    </row>
    <row r="159" spans="6:8" ht="12">
      <c r="F159" s="25"/>
      <c r="G159" s="25"/>
      <c r="H159" s="25"/>
    </row>
    <row r="160" spans="6:8" ht="12">
      <c r="F160" s="25"/>
      <c r="G160" s="25"/>
      <c r="H160" s="25"/>
    </row>
    <row r="161" spans="6:8" ht="12">
      <c r="F161" s="25"/>
      <c r="G161" s="25"/>
      <c r="H161" s="25"/>
    </row>
    <row r="162" spans="6:8" ht="12">
      <c r="F162" s="25"/>
      <c r="G162" s="25"/>
      <c r="H162" s="25"/>
    </row>
    <row r="163" spans="6:8" ht="12">
      <c r="F163" s="25"/>
      <c r="G163" s="25"/>
      <c r="H163" s="25"/>
    </row>
    <row r="164" spans="6:8" ht="12">
      <c r="F164" s="25"/>
      <c r="G164" s="25"/>
      <c r="H164" s="25"/>
    </row>
    <row r="165" spans="6:8" ht="12">
      <c r="F165" s="25"/>
      <c r="G165" s="25"/>
      <c r="H165" s="25"/>
    </row>
    <row r="166" spans="6:8" ht="12">
      <c r="F166" s="25"/>
      <c r="G166" s="25"/>
      <c r="H166" s="25"/>
    </row>
    <row r="167" spans="6:8" ht="12">
      <c r="F167" s="25"/>
      <c r="G167" s="25"/>
      <c r="H167" s="25"/>
    </row>
    <row r="168" spans="6:8" ht="12">
      <c r="F168" s="25"/>
      <c r="G168" s="25"/>
      <c r="H168" s="25"/>
    </row>
    <row r="169" spans="6:8" ht="12">
      <c r="F169" s="25"/>
      <c r="G169" s="25"/>
      <c r="H169" s="25"/>
    </row>
    <row r="170" spans="6:8" ht="12">
      <c r="F170" s="25"/>
      <c r="G170" s="25"/>
      <c r="H170" s="25"/>
    </row>
    <row r="171" spans="6:8" ht="12">
      <c r="F171" s="25"/>
      <c r="G171" s="25"/>
      <c r="H171" s="25"/>
    </row>
    <row r="172" spans="6:8" ht="12">
      <c r="F172" s="25"/>
      <c r="G172" s="25"/>
      <c r="H172" s="25"/>
    </row>
    <row r="173" spans="6:8" ht="12">
      <c r="F173" s="25"/>
      <c r="G173" s="25"/>
      <c r="H173" s="25"/>
    </row>
    <row r="174" spans="6:8" ht="12">
      <c r="F174" s="25"/>
      <c r="G174" s="25"/>
      <c r="H174" s="25"/>
    </row>
    <row r="175" spans="6:8" ht="12">
      <c r="F175" s="25"/>
      <c r="G175" s="25"/>
      <c r="H175" s="25"/>
    </row>
    <row r="176" spans="6:8" ht="12">
      <c r="F176" s="25"/>
      <c r="G176" s="25"/>
      <c r="H176" s="25"/>
    </row>
    <row r="177" spans="6:8" ht="12">
      <c r="F177" s="25"/>
      <c r="G177" s="25"/>
      <c r="H177" s="25"/>
    </row>
    <row r="178" spans="6:8" ht="12">
      <c r="F178" s="25"/>
      <c r="G178" s="25"/>
      <c r="H178" s="25"/>
    </row>
    <row r="179" spans="6:8" ht="12">
      <c r="F179" s="25"/>
      <c r="G179" s="25"/>
      <c r="H179" s="25"/>
    </row>
    <row r="180" spans="6:8" ht="12">
      <c r="F180" s="25"/>
      <c r="G180" s="25"/>
      <c r="H180" s="25"/>
    </row>
    <row r="181" spans="6:8" ht="12">
      <c r="F181" s="25"/>
      <c r="G181" s="25"/>
      <c r="H181" s="25"/>
    </row>
    <row r="182" spans="6:8" ht="12">
      <c r="F182" s="25"/>
      <c r="G182" s="25"/>
      <c r="H182" s="25"/>
    </row>
    <row r="183" spans="6:8" ht="12">
      <c r="F183" s="25"/>
      <c r="G183" s="25"/>
      <c r="H183" s="25"/>
    </row>
    <row r="184" spans="6:8" ht="12">
      <c r="F184" s="25"/>
      <c r="G184" s="25"/>
      <c r="H184" s="25"/>
    </row>
    <row r="185" spans="6:8" ht="12">
      <c r="F185" s="25"/>
      <c r="G185" s="25"/>
      <c r="H185" s="25"/>
    </row>
    <row r="186" spans="6:8" ht="12">
      <c r="F186" s="25"/>
      <c r="G186" s="25"/>
      <c r="H186" s="25"/>
    </row>
    <row r="187" spans="6:8" ht="12">
      <c r="F187" s="25"/>
      <c r="G187" s="25"/>
      <c r="H187" s="25"/>
    </row>
    <row r="188" spans="6:8" ht="12">
      <c r="F188" s="25"/>
      <c r="G188" s="25"/>
      <c r="H188" s="25"/>
    </row>
    <row r="189" spans="6:8" ht="12">
      <c r="F189" s="25"/>
      <c r="G189" s="25"/>
      <c r="H189" s="25"/>
    </row>
    <row r="190" spans="6:8" ht="12">
      <c r="F190" s="25"/>
      <c r="G190" s="25"/>
      <c r="H190" s="25"/>
    </row>
    <row r="191" spans="6:8" ht="12">
      <c r="F191" s="25"/>
      <c r="G191" s="25"/>
      <c r="H191" s="25"/>
    </row>
    <row r="192" spans="6:8" ht="12">
      <c r="F192" s="25"/>
      <c r="G192" s="25"/>
      <c r="H192" s="25"/>
    </row>
    <row r="193" spans="6:8" ht="12">
      <c r="F193" s="25"/>
      <c r="G193" s="25"/>
      <c r="H193" s="25"/>
    </row>
    <row r="194" spans="6:8" ht="12">
      <c r="F194" s="25"/>
      <c r="G194" s="25"/>
      <c r="H194" s="25"/>
    </row>
    <row r="195" spans="6:8" ht="12">
      <c r="F195" s="25"/>
      <c r="G195" s="25"/>
      <c r="H195" s="25"/>
    </row>
    <row r="196" spans="6:8" ht="12">
      <c r="F196" s="25"/>
      <c r="G196" s="25"/>
      <c r="H196" s="25"/>
    </row>
    <row r="197" spans="6:8" ht="12">
      <c r="F197" s="25"/>
      <c r="G197" s="25"/>
      <c r="H197" s="25"/>
    </row>
    <row r="198" spans="6:8" ht="12">
      <c r="F198" s="25"/>
      <c r="G198" s="25"/>
      <c r="H198" s="25"/>
    </row>
    <row r="199" spans="6:8" ht="12">
      <c r="F199" s="25"/>
      <c r="G199" s="25"/>
      <c r="H199" s="25"/>
    </row>
    <row r="200" spans="6:8" ht="12">
      <c r="F200" s="25"/>
      <c r="G200" s="25"/>
      <c r="H200" s="25"/>
    </row>
    <row r="201" spans="6:8" ht="12">
      <c r="F201" s="25"/>
      <c r="G201" s="25"/>
      <c r="H201" s="25"/>
    </row>
    <row r="202" spans="6:8" ht="12">
      <c r="F202" s="25"/>
      <c r="G202" s="25"/>
      <c r="H202" s="25"/>
    </row>
    <row r="203" spans="6:8" ht="12">
      <c r="F203" s="25"/>
      <c r="G203" s="25"/>
      <c r="H203" s="25"/>
    </row>
    <row r="204" spans="6:8" ht="12">
      <c r="F204" s="25"/>
      <c r="G204" s="25"/>
      <c r="H204" s="25"/>
    </row>
    <row r="205" spans="6:8" ht="12">
      <c r="F205" s="25"/>
      <c r="G205" s="25"/>
      <c r="H205" s="25"/>
    </row>
    <row r="206" spans="6:8" ht="12">
      <c r="F206" s="25"/>
      <c r="G206" s="25"/>
      <c r="H206" s="25"/>
    </row>
    <row r="207" spans="6:8" ht="12">
      <c r="F207" s="25"/>
      <c r="G207" s="25"/>
      <c r="H207" s="25"/>
    </row>
    <row r="208" spans="6:8" ht="12">
      <c r="F208" s="25"/>
      <c r="G208" s="25"/>
      <c r="H208" s="25"/>
    </row>
    <row r="209" spans="6:8" ht="12">
      <c r="F209" s="25"/>
      <c r="G209" s="25"/>
      <c r="H209" s="25"/>
    </row>
    <row r="210" spans="6:8" ht="12">
      <c r="F210" s="25"/>
      <c r="G210" s="25"/>
      <c r="H210" s="25"/>
    </row>
    <row r="211" spans="6:8" ht="12">
      <c r="F211" s="25"/>
      <c r="G211" s="25"/>
      <c r="H211" s="25"/>
    </row>
    <row r="212" spans="6:8" ht="12">
      <c r="F212" s="25"/>
      <c r="G212" s="25"/>
      <c r="H212" s="25"/>
    </row>
    <row r="213" spans="6:8" ht="12">
      <c r="F213" s="25"/>
      <c r="G213" s="25"/>
      <c r="H213" s="25"/>
    </row>
    <row r="214" spans="6:8" ht="12">
      <c r="F214" s="25"/>
      <c r="G214" s="25"/>
      <c r="H214" s="25"/>
    </row>
    <row r="215" spans="6:8" ht="12">
      <c r="F215" s="25"/>
      <c r="G215" s="25"/>
      <c r="H215" s="25"/>
    </row>
    <row r="216" spans="6:8" ht="12">
      <c r="F216" s="25"/>
      <c r="G216" s="25"/>
      <c r="H216" s="25"/>
    </row>
    <row r="217" spans="6:8" ht="12">
      <c r="F217" s="25"/>
      <c r="G217" s="25"/>
      <c r="H217" s="25"/>
    </row>
    <row r="218" spans="6:8" ht="12">
      <c r="F218" s="25"/>
      <c r="G218" s="25"/>
      <c r="H218" s="25"/>
    </row>
    <row r="219" spans="6:8" ht="12">
      <c r="F219" s="25"/>
      <c r="G219" s="25"/>
      <c r="H219" s="25"/>
    </row>
    <row r="220" spans="6:8" ht="12">
      <c r="F220" s="25"/>
      <c r="G220" s="25"/>
      <c r="H220" s="25"/>
    </row>
    <row r="221" spans="6:8" ht="12">
      <c r="F221" s="25"/>
      <c r="G221" s="25"/>
      <c r="H221" s="25"/>
    </row>
    <row r="222" spans="6:8" ht="12">
      <c r="F222" s="25"/>
      <c r="G222" s="25"/>
      <c r="H222" s="25"/>
    </row>
    <row r="223" spans="6:8" ht="12">
      <c r="F223" s="25"/>
      <c r="G223" s="25"/>
      <c r="H223" s="25"/>
    </row>
    <row r="224" spans="6:8" ht="12">
      <c r="F224" s="25"/>
      <c r="G224" s="25"/>
      <c r="H224" s="25"/>
    </row>
    <row r="225" spans="6:8" ht="12">
      <c r="F225" s="25"/>
      <c r="G225" s="25"/>
      <c r="H225" s="25"/>
    </row>
    <row r="226" spans="6:8" ht="12">
      <c r="F226" s="25"/>
      <c r="G226" s="25"/>
      <c r="H226" s="25"/>
    </row>
    <row r="227" spans="6:8" ht="12">
      <c r="F227" s="25"/>
      <c r="G227" s="25"/>
      <c r="H227" s="25"/>
    </row>
    <row r="228" spans="6:8" ht="12">
      <c r="F228" s="25"/>
      <c r="G228" s="25"/>
      <c r="H228" s="25"/>
    </row>
    <row r="229" spans="6:8" ht="12">
      <c r="F229" s="25"/>
      <c r="G229" s="25"/>
      <c r="H229" s="25"/>
    </row>
    <row r="230" spans="6:8" ht="12">
      <c r="F230" s="25"/>
      <c r="G230" s="25"/>
      <c r="H230" s="25"/>
    </row>
    <row r="231" spans="6:8" ht="12">
      <c r="F231" s="25"/>
      <c r="G231" s="25"/>
      <c r="H231" s="25"/>
    </row>
    <row r="232" spans="6:8" ht="12">
      <c r="F232" s="25"/>
      <c r="G232" s="25"/>
      <c r="H232" s="25"/>
    </row>
    <row r="233" spans="6:8" ht="12">
      <c r="F233" s="25"/>
      <c r="G233" s="25"/>
      <c r="H233" s="25"/>
    </row>
    <row r="234" spans="6:8" ht="12">
      <c r="F234" s="25"/>
      <c r="G234" s="25"/>
      <c r="H234" s="25"/>
    </row>
    <row r="235" spans="6:8" ht="12">
      <c r="F235" s="25"/>
      <c r="G235" s="25"/>
      <c r="H235" s="25"/>
    </row>
    <row r="236" spans="6:8" ht="12">
      <c r="F236" s="25"/>
      <c r="G236" s="25"/>
      <c r="H236" s="25"/>
    </row>
    <row r="237" spans="6:8" ht="12">
      <c r="F237" s="25"/>
      <c r="G237" s="25"/>
      <c r="H237" s="25"/>
    </row>
    <row r="238" spans="6:8" ht="12">
      <c r="F238" s="25"/>
      <c r="G238" s="25"/>
      <c r="H238" s="25"/>
    </row>
    <row r="239" spans="6:8" ht="12">
      <c r="F239" s="25"/>
      <c r="G239" s="25"/>
      <c r="H239" s="25"/>
    </row>
    <row r="240" spans="6:8" ht="12">
      <c r="F240" s="25"/>
      <c r="G240" s="25"/>
      <c r="H240" s="25"/>
    </row>
    <row r="241" spans="6:8" ht="12">
      <c r="F241" s="25"/>
      <c r="G241" s="25"/>
      <c r="H241" s="25"/>
    </row>
    <row r="242" spans="6:8" ht="12">
      <c r="F242" s="25"/>
      <c r="G242" s="25"/>
      <c r="H242" s="25"/>
    </row>
    <row r="243" spans="6:8" ht="12">
      <c r="F243" s="25"/>
      <c r="G243" s="25"/>
      <c r="H243" s="25"/>
    </row>
    <row r="244" spans="6:8" ht="12">
      <c r="F244" s="25"/>
      <c r="G244" s="25"/>
      <c r="H244" s="25"/>
    </row>
    <row r="245" spans="6:8" ht="12">
      <c r="F245" s="25"/>
      <c r="G245" s="25"/>
      <c r="H245" s="25"/>
    </row>
    <row r="246" spans="6:8" ht="12">
      <c r="F246" s="25"/>
      <c r="G246" s="25"/>
      <c r="H246" s="25"/>
    </row>
    <row r="247" spans="6:8" ht="12">
      <c r="F247" s="25"/>
      <c r="G247" s="25"/>
      <c r="H247" s="25"/>
    </row>
    <row r="248" spans="6:8" ht="12">
      <c r="F248" s="25"/>
      <c r="G248" s="25"/>
      <c r="H248" s="25"/>
    </row>
    <row r="249" spans="6:8" ht="12">
      <c r="F249" s="25"/>
      <c r="G249" s="25"/>
      <c r="H249" s="25"/>
    </row>
    <row r="250" spans="6:8" ht="12">
      <c r="F250" s="25"/>
      <c r="G250" s="25"/>
      <c r="H250" s="25"/>
    </row>
    <row r="251" spans="6:8" ht="12">
      <c r="F251" s="25"/>
      <c r="G251" s="25"/>
      <c r="H251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8" max="7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H251"/>
  <sheetViews>
    <sheetView showGridLines="0" zoomScalePageLayoutView="0" workbookViewId="0" topLeftCell="A26">
      <selection activeCell="F33" sqref="F33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94</v>
      </c>
      <c r="F3" s="2" t="s">
        <v>2</v>
      </c>
      <c r="G3" s="2" t="s">
        <v>3</v>
      </c>
      <c r="H3" s="2" t="s">
        <v>4</v>
      </c>
    </row>
    <row r="4" spans="1:8" ht="13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223248000</v>
      </c>
      <c r="G5" s="4">
        <v>233307000</v>
      </c>
      <c r="H5" s="4">
        <v>239669000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3.5">
      <c r="A7" s="27"/>
      <c r="B7" s="27"/>
      <c r="C7" s="27"/>
      <c r="D7" s="27"/>
      <c r="E7" s="29" t="s">
        <v>8</v>
      </c>
      <c r="F7" s="7">
        <f>SUM(F8:F17)</f>
        <v>76894000</v>
      </c>
      <c r="G7" s="7">
        <f>SUM(G8:G17)</f>
        <v>85421000</v>
      </c>
      <c r="H7" s="7">
        <f>SUM(H8:H17)</f>
        <v>94143000</v>
      </c>
    </row>
    <row r="8" spans="1:8" ht="12.75">
      <c r="A8" s="27"/>
      <c r="B8" s="27"/>
      <c r="C8" s="27"/>
      <c r="D8" s="27"/>
      <c r="E8" s="32" t="s">
        <v>9</v>
      </c>
      <c r="F8" s="14">
        <v>61894000</v>
      </c>
      <c r="G8" s="14">
        <v>65421000</v>
      </c>
      <c r="H8" s="14">
        <v>69143000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15000000</v>
      </c>
      <c r="G11" s="14">
        <v>20000000</v>
      </c>
      <c r="H11" s="14">
        <v>25000000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3.5">
      <c r="A18" s="27"/>
      <c r="B18" s="27"/>
      <c r="C18" s="27"/>
      <c r="D18" s="27"/>
      <c r="E18" s="29" t="s">
        <v>19</v>
      </c>
      <c r="F18" s="4">
        <f>SUM(F19:F27)</f>
        <v>2991000</v>
      </c>
      <c r="G18" s="4">
        <f>SUM(G19:G27)</f>
        <v>1700000</v>
      </c>
      <c r="H18" s="4">
        <f>SUM(H19:H27)</f>
        <v>1700000</v>
      </c>
    </row>
    <row r="19" spans="1:8" ht="12.75">
      <c r="A19" s="27"/>
      <c r="B19" s="27"/>
      <c r="C19" s="27"/>
      <c r="D19" s="27"/>
      <c r="E19" s="32" t="s">
        <v>20</v>
      </c>
      <c r="F19" s="21">
        <v>1700000</v>
      </c>
      <c r="G19" s="21">
        <v>1700000</v>
      </c>
      <c r="H19" s="21">
        <v>1700000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1291000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3.5">
      <c r="A28" s="27"/>
      <c r="B28" s="27"/>
      <c r="C28" s="27"/>
      <c r="D28" s="27"/>
      <c r="E28" s="34" t="s">
        <v>28</v>
      </c>
      <c r="F28" s="35">
        <f>+F5+F6+F7+F18</f>
        <v>303133000</v>
      </c>
      <c r="G28" s="35">
        <f>+G5+G6+G7+G18</f>
        <v>320428000</v>
      </c>
      <c r="H28" s="35">
        <f>+H5+H6+H7+H18</f>
        <v>335512000</v>
      </c>
    </row>
    <row r="29" spans="1:8" ht="13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3.5">
      <c r="A30" s="27"/>
      <c r="B30" s="27"/>
      <c r="C30" s="27"/>
      <c r="D30" s="27"/>
      <c r="E30" s="29" t="s">
        <v>30</v>
      </c>
      <c r="F30" s="4">
        <f>SUM(F31:F36)</f>
        <v>28548000</v>
      </c>
      <c r="G30" s="4">
        <f>SUM(G31:G36)</f>
        <v>28548000</v>
      </c>
      <c r="H30" s="4">
        <f>SUM(H31:H36)</f>
        <v>30204000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28548000</v>
      </c>
      <c r="G32" s="14">
        <v>28548000</v>
      </c>
      <c r="H32" s="14">
        <v>30204000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3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1000000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>
        <v>1000000</v>
      </c>
    </row>
    <row r="39" spans="1:8" ht="13.5">
      <c r="A39" s="27"/>
      <c r="B39" s="27"/>
      <c r="C39" s="27"/>
      <c r="D39" s="27"/>
      <c r="E39" s="34" t="s">
        <v>35</v>
      </c>
      <c r="F39" s="23">
        <f>+F30+F37</f>
        <v>28548000</v>
      </c>
      <c r="G39" s="23">
        <f>+G30+G37</f>
        <v>28548000</v>
      </c>
      <c r="H39" s="23">
        <f>+H30+H37</f>
        <v>31204000</v>
      </c>
    </row>
    <row r="40" spans="1:8" ht="13.5">
      <c r="A40" s="27"/>
      <c r="B40" s="27"/>
      <c r="C40" s="27"/>
      <c r="D40" s="27"/>
      <c r="E40" s="36" t="s">
        <v>36</v>
      </c>
      <c r="F40" s="24">
        <f>+F28+F39</f>
        <v>331681000</v>
      </c>
      <c r="G40" s="24">
        <f>+G28+G39</f>
        <v>348976000</v>
      </c>
      <c r="H40" s="24">
        <f>+H28+H39</f>
        <v>366716000</v>
      </c>
    </row>
    <row r="41" spans="1:8" ht="12">
      <c r="A41" s="27"/>
      <c r="B41" s="27"/>
      <c r="C41" s="27"/>
      <c r="D41" s="27"/>
      <c r="E41" s="37"/>
      <c r="F41" s="38"/>
      <c r="G41" s="38"/>
      <c r="H41" s="38"/>
    </row>
    <row r="42" spans="1:8" ht="12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112</v>
      </c>
      <c r="F43" s="4"/>
      <c r="G43" s="4"/>
      <c r="H43" s="4"/>
    </row>
    <row r="44" spans="1:8" ht="12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113</v>
      </c>
      <c r="F45" s="7">
        <f>SUM(F47+F53+F59+F66+F72+F78+F84+F90+F96+F102+F108+F114)</f>
        <v>39403000</v>
      </c>
      <c r="G45" s="7">
        <f>SUM(G47+G53+G59+G66+G72+G78+G84+G90+G96+G102+G108+G114)</f>
        <v>9234000</v>
      </c>
      <c r="H45" s="7">
        <f>SUM(H47+H53+H59+H66+H72+H78+H84+H90+H96+H102+H108+H114)</f>
        <v>30116000</v>
      </c>
    </row>
    <row r="46" spans="1:8" ht="12.75">
      <c r="A46" s="27"/>
      <c r="B46" s="27"/>
      <c r="C46" s="27"/>
      <c r="D46" s="27"/>
      <c r="E46" s="8" t="s">
        <v>114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115</v>
      </c>
      <c r="F47" s="4">
        <f>SUM(F48:F51)</f>
        <v>32919000</v>
      </c>
      <c r="G47" s="4">
        <f>SUM(G48:G51)</f>
        <v>8811000</v>
      </c>
      <c r="H47" s="4">
        <f>SUM(H48:H51)</f>
        <v>29669000</v>
      </c>
    </row>
    <row r="48" spans="1:8" ht="12">
      <c r="A48" s="27"/>
      <c r="B48" s="27"/>
      <c r="C48" s="27"/>
      <c r="D48" s="27"/>
      <c r="E48" s="9" t="s">
        <v>116</v>
      </c>
      <c r="F48" s="10">
        <v>32919000</v>
      </c>
      <c r="G48" s="11">
        <v>8811000</v>
      </c>
      <c r="H48" s="12">
        <v>29669000</v>
      </c>
    </row>
    <row r="49" spans="1:8" ht="12">
      <c r="A49" s="27"/>
      <c r="B49" s="27"/>
      <c r="C49" s="27"/>
      <c r="D49" s="27"/>
      <c r="E49" s="9"/>
      <c r="F49" s="13"/>
      <c r="G49" s="14"/>
      <c r="H49" s="15"/>
    </row>
    <row r="50" spans="1:8" ht="12">
      <c r="A50" s="27"/>
      <c r="B50" s="27"/>
      <c r="C50" s="27"/>
      <c r="D50" s="27"/>
      <c r="E50" s="9"/>
      <c r="F50" s="13"/>
      <c r="G50" s="14"/>
      <c r="H50" s="15"/>
    </row>
    <row r="51" spans="1:8" ht="12">
      <c r="A51" s="27"/>
      <c r="B51" s="27"/>
      <c r="C51" s="27"/>
      <c r="D51" s="27"/>
      <c r="E51" s="9"/>
      <c r="F51" s="16"/>
      <c r="G51" s="17"/>
      <c r="H51" s="18"/>
    </row>
    <row r="52" spans="1:8" ht="12">
      <c r="A52" s="27"/>
      <c r="B52" s="27"/>
      <c r="C52" s="27"/>
      <c r="D52" s="27"/>
      <c r="E52" s="19"/>
      <c r="F52" s="20"/>
      <c r="G52" s="20"/>
      <c r="H52" s="20"/>
    </row>
    <row r="53" spans="1:8" ht="12.75">
      <c r="A53" s="27"/>
      <c r="B53" s="27"/>
      <c r="C53" s="27"/>
      <c r="D53" s="27"/>
      <c r="E53" s="3" t="s">
        <v>117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>
      <c r="A54" s="27"/>
      <c r="B54" s="27"/>
      <c r="C54" s="27"/>
      <c r="D54" s="27"/>
      <c r="E54" s="9" t="s">
        <v>118</v>
      </c>
      <c r="F54" s="10"/>
      <c r="G54" s="11"/>
      <c r="H54" s="12"/>
    </row>
    <row r="55" spans="1:8" ht="12">
      <c r="A55" s="27"/>
      <c r="B55" s="27"/>
      <c r="C55" s="27"/>
      <c r="D55" s="27"/>
      <c r="E55" s="9"/>
      <c r="F55" s="13"/>
      <c r="G55" s="14"/>
      <c r="H55" s="15"/>
    </row>
    <row r="56" spans="1:8" ht="12">
      <c r="A56" s="27"/>
      <c r="B56" s="27"/>
      <c r="C56" s="27"/>
      <c r="D56" s="27"/>
      <c r="E56" s="9"/>
      <c r="F56" s="13"/>
      <c r="G56" s="14"/>
      <c r="H56" s="15"/>
    </row>
    <row r="57" spans="1:8" ht="12">
      <c r="A57" s="27"/>
      <c r="B57" s="27"/>
      <c r="C57" s="27"/>
      <c r="D57" s="27"/>
      <c r="E57" s="9"/>
      <c r="F57" s="16"/>
      <c r="G57" s="17"/>
      <c r="H57" s="18"/>
    </row>
    <row r="58" spans="1:8" ht="12">
      <c r="A58" s="27"/>
      <c r="B58" s="27"/>
      <c r="C58" s="27"/>
      <c r="D58" s="27"/>
      <c r="E58" s="19"/>
      <c r="F58" s="20"/>
      <c r="G58" s="20"/>
      <c r="H58" s="20"/>
    </row>
    <row r="59" spans="1:8" ht="12.75">
      <c r="A59" s="27"/>
      <c r="B59" s="27"/>
      <c r="C59" s="27"/>
      <c r="D59" s="27"/>
      <c r="E59" s="3" t="s">
        <v>119</v>
      </c>
      <c r="F59" s="4">
        <f>SUM(F60:F64)</f>
        <v>0</v>
      </c>
      <c r="G59" s="4">
        <f>SUM(G60:G64)</f>
        <v>0</v>
      </c>
      <c r="H59" s="4">
        <f>SUM(H60:H64)</f>
        <v>0</v>
      </c>
    </row>
    <row r="60" spans="1:8" ht="12">
      <c r="A60" s="27"/>
      <c r="B60" s="27"/>
      <c r="C60" s="27"/>
      <c r="D60" s="27"/>
      <c r="E60" s="9" t="s">
        <v>120</v>
      </c>
      <c r="F60" s="10"/>
      <c r="G60" s="11"/>
      <c r="H60" s="12"/>
    </row>
    <row r="61" spans="1:8" ht="12">
      <c r="A61" s="27"/>
      <c r="B61" s="27"/>
      <c r="C61" s="27"/>
      <c r="D61" s="27"/>
      <c r="E61" s="9" t="s">
        <v>121</v>
      </c>
      <c r="F61" s="13"/>
      <c r="G61" s="14"/>
      <c r="H61" s="15"/>
    </row>
    <row r="62" spans="1:8" ht="12">
      <c r="A62" s="27"/>
      <c r="B62" s="27"/>
      <c r="C62" s="27"/>
      <c r="D62" s="27"/>
      <c r="E62" s="9" t="s">
        <v>122</v>
      </c>
      <c r="F62" s="13"/>
      <c r="G62" s="14"/>
      <c r="H62" s="15"/>
    </row>
    <row r="63" spans="1:8" ht="12">
      <c r="A63" s="27"/>
      <c r="B63" s="27"/>
      <c r="C63" s="27"/>
      <c r="D63" s="27"/>
      <c r="E63" s="9" t="s">
        <v>123</v>
      </c>
      <c r="F63" s="13"/>
      <c r="G63" s="14"/>
      <c r="H63" s="15"/>
    </row>
    <row r="64" spans="1:8" ht="12">
      <c r="A64" s="27"/>
      <c r="B64" s="27"/>
      <c r="C64" s="27"/>
      <c r="D64" s="27"/>
      <c r="E64" s="9" t="s">
        <v>124</v>
      </c>
      <c r="F64" s="16"/>
      <c r="G64" s="17"/>
      <c r="H64" s="18"/>
    </row>
    <row r="65" spans="1:8" ht="12">
      <c r="A65" s="27"/>
      <c r="B65" s="27"/>
      <c r="C65" s="27"/>
      <c r="D65" s="27"/>
      <c r="E65" s="19"/>
      <c r="F65" s="20"/>
      <c r="G65" s="20"/>
      <c r="H65" s="20"/>
    </row>
    <row r="66" spans="1:8" ht="12.75">
      <c r="A66" s="27"/>
      <c r="B66" s="27"/>
      <c r="C66" s="27"/>
      <c r="D66" s="27"/>
      <c r="E66" s="3" t="s">
        <v>125</v>
      </c>
      <c r="F66" s="4">
        <f>SUM(F67:F70)</f>
        <v>6084000</v>
      </c>
      <c r="G66" s="4">
        <f>SUM(G67:G70)</f>
        <v>0</v>
      </c>
      <c r="H66" s="4">
        <f>SUM(H67:H70)</f>
        <v>0</v>
      </c>
    </row>
    <row r="67" spans="1:8" ht="12">
      <c r="A67" s="27"/>
      <c r="B67" s="27"/>
      <c r="C67" s="27"/>
      <c r="D67" s="27"/>
      <c r="E67" s="9" t="s">
        <v>126</v>
      </c>
      <c r="F67" s="10">
        <v>6084000</v>
      </c>
      <c r="G67" s="11"/>
      <c r="H67" s="12"/>
    </row>
    <row r="68" spans="1:8" ht="12">
      <c r="A68" s="27"/>
      <c r="B68" s="27"/>
      <c r="C68" s="27"/>
      <c r="D68" s="27"/>
      <c r="E68" s="9"/>
      <c r="F68" s="13"/>
      <c r="G68" s="14"/>
      <c r="H68" s="15"/>
    </row>
    <row r="69" spans="1:8" ht="12">
      <c r="A69" s="27"/>
      <c r="B69" s="27"/>
      <c r="C69" s="27"/>
      <c r="D69" s="27"/>
      <c r="E69" s="9"/>
      <c r="F69" s="13"/>
      <c r="G69" s="14"/>
      <c r="H69" s="15"/>
    </row>
    <row r="70" spans="1:8" ht="12">
      <c r="A70" s="27"/>
      <c r="B70" s="27"/>
      <c r="C70" s="27"/>
      <c r="D70" s="27"/>
      <c r="E70" s="9"/>
      <c r="F70" s="16"/>
      <c r="G70" s="17"/>
      <c r="H70" s="18"/>
    </row>
    <row r="71" spans="1:8" ht="12">
      <c r="A71" s="27"/>
      <c r="B71" s="27"/>
      <c r="C71" s="27"/>
      <c r="D71" s="27"/>
      <c r="E71" s="19"/>
      <c r="F71" s="20"/>
      <c r="G71" s="20"/>
      <c r="H71" s="20"/>
    </row>
    <row r="72" spans="1:8" ht="12.75">
      <c r="A72" s="27"/>
      <c r="B72" s="27"/>
      <c r="C72" s="27"/>
      <c r="D72" s="27"/>
      <c r="E72" s="3" t="s">
        <v>127</v>
      </c>
      <c r="F72" s="4">
        <f>SUM(F73:F76)</f>
        <v>0</v>
      </c>
      <c r="G72" s="4">
        <f>SUM(G73:G76)</f>
        <v>0</v>
      </c>
      <c r="H72" s="4">
        <f>SUM(H73:H76)</f>
        <v>0</v>
      </c>
    </row>
    <row r="73" spans="1:8" ht="12">
      <c r="A73" s="27"/>
      <c r="B73" s="27"/>
      <c r="C73" s="27"/>
      <c r="D73" s="27"/>
      <c r="E73" s="9" t="s">
        <v>128</v>
      </c>
      <c r="F73" s="10"/>
      <c r="G73" s="11"/>
      <c r="H73" s="12"/>
    </row>
    <row r="74" spans="1:8" ht="12">
      <c r="A74" s="27"/>
      <c r="B74" s="27"/>
      <c r="C74" s="27"/>
      <c r="D74" s="27"/>
      <c r="E74" s="9"/>
      <c r="F74" s="13"/>
      <c r="G74" s="14"/>
      <c r="H74" s="15"/>
    </row>
    <row r="75" spans="1:8" ht="12">
      <c r="A75" s="27"/>
      <c r="B75" s="27"/>
      <c r="C75" s="27"/>
      <c r="D75" s="27"/>
      <c r="E75" s="9"/>
      <c r="F75" s="13"/>
      <c r="G75" s="14"/>
      <c r="H75" s="15"/>
    </row>
    <row r="76" spans="1:8" ht="12">
      <c r="A76" s="27"/>
      <c r="B76" s="27"/>
      <c r="C76" s="27"/>
      <c r="D76" s="27"/>
      <c r="E76" s="9"/>
      <c r="F76" s="16"/>
      <c r="G76" s="17"/>
      <c r="H76" s="18"/>
    </row>
    <row r="77" spans="1:8" ht="12">
      <c r="A77" s="27"/>
      <c r="B77" s="27"/>
      <c r="C77" s="27"/>
      <c r="D77" s="27"/>
      <c r="E77" s="19"/>
      <c r="F77" s="20"/>
      <c r="G77" s="20"/>
      <c r="H77" s="20"/>
    </row>
    <row r="78" spans="1:8" ht="12.75">
      <c r="A78" s="27"/>
      <c r="B78" s="27"/>
      <c r="C78" s="27"/>
      <c r="D78" s="27"/>
      <c r="E78" s="3" t="s">
        <v>129</v>
      </c>
      <c r="F78" s="4">
        <f>SUM(F79:F82)</f>
        <v>0</v>
      </c>
      <c r="G78" s="4">
        <f>SUM(G79:G82)</f>
        <v>0</v>
      </c>
      <c r="H78" s="4">
        <f>SUM(H79:H82)</f>
        <v>0</v>
      </c>
    </row>
    <row r="79" spans="1:8" ht="12">
      <c r="A79" s="27"/>
      <c r="B79" s="27"/>
      <c r="C79" s="27"/>
      <c r="D79" s="27"/>
      <c r="E79" s="9" t="s">
        <v>130</v>
      </c>
      <c r="F79" s="10"/>
      <c r="G79" s="11"/>
      <c r="H79" s="12"/>
    </row>
    <row r="80" spans="1:8" ht="12">
      <c r="A80" s="27"/>
      <c r="B80" s="27"/>
      <c r="C80" s="27"/>
      <c r="D80" s="27"/>
      <c r="E80" s="9" t="s">
        <v>131</v>
      </c>
      <c r="F80" s="13"/>
      <c r="G80" s="14"/>
      <c r="H80" s="15"/>
    </row>
    <row r="81" spans="1:8" ht="12">
      <c r="A81" s="27"/>
      <c r="B81" s="27"/>
      <c r="C81" s="27"/>
      <c r="D81" s="27"/>
      <c r="E81" s="9" t="s">
        <v>132</v>
      </c>
      <c r="F81" s="13"/>
      <c r="G81" s="14"/>
      <c r="H81" s="15"/>
    </row>
    <row r="82" spans="1:8" ht="12">
      <c r="A82" s="27"/>
      <c r="B82" s="27"/>
      <c r="C82" s="27"/>
      <c r="D82" s="27"/>
      <c r="E82" s="9"/>
      <c r="F82" s="16"/>
      <c r="G82" s="17"/>
      <c r="H82" s="18"/>
    </row>
    <row r="83" spans="1:8" ht="12">
      <c r="A83" s="27"/>
      <c r="B83" s="27"/>
      <c r="C83" s="27"/>
      <c r="D83" s="27"/>
      <c r="E83" s="19"/>
      <c r="F83" s="20"/>
      <c r="G83" s="20"/>
      <c r="H83" s="20"/>
    </row>
    <row r="84" spans="1:8" ht="12.75">
      <c r="A84" s="27"/>
      <c r="B84" s="27"/>
      <c r="C84" s="27"/>
      <c r="D84" s="27"/>
      <c r="E84" s="3" t="s">
        <v>133</v>
      </c>
      <c r="F84" s="4">
        <f>SUM(F85:F88)</f>
        <v>400000</v>
      </c>
      <c r="G84" s="4">
        <f>SUM(G85:G88)</f>
        <v>423000</v>
      </c>
      <c r="H84" s="4">
        <f>SUM(H85:H88)</f>
        <v>447000</v>
      </c>
    </row>
    <row r="85" spans="1:8" ht="12">
      <c r="A85" s="27"/>
      <c r="B85" s="27"/>
      <c r="C85" s="27"/>
      <c r="D85" s="27"/>
      <c r="E85" s="9" t="s">
        <v>134</v>
      </c>
      <c r="F85" s="10">
        <v>400000</v>
      </c>
      <c r="G85" s="11">
        <v>423000</v>
      </c>
      <c r="H85" s="12">
        <v>447000</v>
      </c>
    </row>
    <row r="86" spans="1:8" ht="12">
      <c r="A86" s="27"/>
      <c r="B86" s="27"/>
      <c r="C86" s="27"/>
      <c r="D86" s="27"/>
      <c r="E86" s="9"/>
      <c r="F86" s="13"/>
      <c r="G86" s="14"/>
      <c r="H86" s="15"/>
    </row>
    <row r="87" spans="1:8" ht="12">
      <c r="A87" s="27"/>
      <c r="B87" s="27"/>
      <c r="C87" s="27"/>
      <c r="D87" s="27"/>
      <c r="E87" s="9"/>
      <c r="F87" s="13"/>
      <c r="G87" s="14"/>
      <c r="H87" s="15"/>
    </row>
    <row r="88" spans="1:8" ht="12">
      <c r="A88" s="27"/>
      <c r="B88" s="27"/>
      <c r="C88" s="27"/>
      <c r="D88" s="27"/>
      <c r="E88" s="9"/>
      <c r="F88" s="16"/>
      <c r="G88" s="17"/>
      <c r="H88" s="18"/>
    </row>
    <row r="89" spans="1:8" ht="12">
      <c r="A89" s="27"/>
      <c r="B89" s="27"/>
      <c r="C89" s="27"/>
      <c r="D89" s="27"/>
      <c r="E89" s="19"/>
      <c r="F89" s="20"/>
      <c r="G89" s="20"/>
      <c r="H89" s="20"/>
    </row>
    <row r="90" spans="1:8" ht="12.75" hidden="1">
      <c r="A90" s="27"/>
      <c r="B90" s="27"/>
      <c r="C90" s="27"/>
      <c r="D90" s="27"/>
      <c r="E90" s="3"/>
      <c r="F90" s="4">
        <f>SUM(F91:F94)</f>
        <v>0</v>
      </c>
      <c r="G90" s="4">
        <f>SUM(G91:G94)</f>
        <v>0</v>
      </c>
      <c r="H90" s="4">
        <f>SUM(H91:H94)</f>
        <v>0</v>
      </c>
    </row>
    <row r="91" spans="1:8" ht="12" hidden="1">
      <c r="A91" s="27"/>
      <c r="B91" s="27"/>
      <c r="C91" s="27"/>
      <c r="D91" s="27"/>
      <c r="E91" s="9"/>
      <c r="F91" s="10"/>
      <c r="G91" s="11"/>
      <c r="H91" s="12"/>
    </row>
    <row r="92" spans="1:8" ht="12" hidden="1">
      <c r="A92" s="27"/>
      <c r="B92" s="27"/>
      <c r="C92" s="27"/>
      <c r="D92" s="27"/>
      <c r="E92" s="9"/>
      <c r="F92" s="13"/>
      <c r="G92" s="14"/>
      <c r="H92" s="15"/>
    </row>
    <row r="93" spans="1:8" ht="12" hidden="1">
      <c r="A93" s="27"/>
      <c r="B93" s="27"/>
      <c r="C93" s="27"/>
      <c r="D93" s="27"/>
      <c r="E93" s="9"/>
      <c r="F93" s="13"/>
      <c r="G93" s="14"/>
      <c r="H93" s="15"/>
    </row>
    <row r="94" spans="1:8" ht="12" hidden="1">
      <c r="A94" s="27"/>
      <c r="B94" s="27"/>
      <c r="C94" s="27"/>
      <c r="D94" s="27"/>
      <c r="E94" s="9"/>
      <c r="F94" s="16"/>
      <c r="G94" s="17"/>
      <c r="H94" s="18"/>
    </row>
    <row r="95" spans="1:8" ht="12" hidden="1">
      <c r="A95" s="27"/>
      <c r="B95" s="27"/>
      <c r="C95" s="27"/>
      <c r="D95" s="27"/>
      <c r="E95" s="19"/>
      <c r="F95" s="20"/>
      <c r="G95" s="20"/>
      <c r="H95" s="20"/>
    </row>
    <row r="96" spans="1:8" ht="12.75" hidden="1">
      <c r="A96" s="27"/>
      <c r="B96" s="27"/>
      <c r="C96" s="27"/>
      <c r="D96" s="27"/>
      <c r="E96" s="3"/>
      <c r="F96" s="4">
        <f>SUM(F97:F100)</f>
        <v>0</v>
      </c>
      <c r="G96" s="4">
        <f>SUM(G97:G100)</f>
        <v>0</v>
      </c>
      <c r="H96" s="4">
        <f>SUM(H97:H100)</f>
        <v>0</v>
      </c>
    </row>
    <row r="97" spans="1:8" ht="12" hidden="1">
      <c r="A97" s="27"/>
      <c r="B97" s="27"/>
      <c r="C97" s="27"/>
      <c r="D97" s="27"/>
      <c r="E97" s="9"/>
      <c r="F97" s="10"/>
      <c r="G97" s="11"/>
      <c r="H97" s="12"/>
    </row>
    <row r="98" spans="1:8" ht="12" hidden="1">
      <c r="A98" s="27"/>
      <c r="B98" s="27"/>
      <c r="C98" s="27"/>
      <c r="D98" s="27"/>
      <c r="E98" s="9"/>
      <c r="F98" s="13"/>
      <c r="G98" s="14"/>
      <c r="H98" s="15"/>
    </row>
    <row r="99" spans="1:8" ht="12" hidden="1">
      <c r="A99" s="27"/>
      <c r="B99" s="27"/>
      <c r="C99" s="27"/>
      <c r="D99" s="27"/>
      <c r="E99" s="9"/>
      <c r="F99" s="13"/>
      <c r="G99" s="14"/>
      <c r="H99" s="15"/>
    </row>
    <row r="100" spans="1:8" ht="12" hidden="1">
      <c r="A100" s="27"/>
      <c r="B100" s="27"/>
      <c r="C100" s="27"/>
      <c r="D100" s="27"/>
      <c r="E100" s="9"/>
      <c r="F100" s="16"/>
      <c r="G100" s="17"/>
      <c r="H100" s="18"/>
    </row>
    <row r="101" spans="1:8" ht="12" hidden="1">
      <c r="A101" s="27"/>
      <c r="B101" s="27"/>
      <c r="C101" s="27"/>
      <c r="D101" s="27"/>
      <c r="E101" s="19"/>
      <c r="F101" s="20"/>
      <c r="G101" s="20"/>
      <c r="H101" s="20"/>
    </row>
    <row r="102" spans="5:8" ht="12.75" hidden="1">
      <c r="E102" s="3"/>
      <c r="F102" s="4">
        <f>SUM(F103:F106)</f>
        <v>0</v>
      </c>
      <c r="G102" s="4">
        <f>SUM(G103:G106)</f>
        <v>0</v>
      </c>
      <c r="H102" s="4">
        <f>SUM(H103:H106)</f>
        <v>0</v>
      </c>
    </row>
    <row r="103" spans="5:8" ht="12" hidden="1">
      <c r="E103" s="9"/>
      <c r="F103" s="10"/>
      <c r="G103" s="11"/>
      <c r="H103" s="12"/>
    </row>
    <row r="104" spans="5:8" ht="12" hidden="1">
      <c r="E104" s="9"/>
      <c r="F104" s="13"/>
      <c r="G104" s="14"/>
      <c r="H104" s="15"/>
    </row>
    <row r="105" spans="5:8" ht="12" hidden="1">
      <c r="E105" s="9"/>
      <c r="F105" s="13"/>
      <c r="G105" s="14"/>
      <c r="H105" s="15"/>
    </row>
    <row r="106" spans="5:8" ht="12" hidden="1">
      <c r="E106" s="9"/>
      <c r="F106" s="16"/>
      <c r="G106" s="17"/>
      <c r="H106" s="18"/>
    </row>
    <row r="107" spans="5:8" ht="12" hidden="1">
      <c r="E107" s="19"/>
      <c r="F107" s="20"/>
      <c r="G107" s="20"/>
      <c r="H107" s="20"/>
    </row>
    <row r="108" spans="5:8" ht="12.75" hidden="1">
      <c r="E108" s="3"/>
      <c r="F108" s="4">
        <f>SUM(F109:F112)</f>
        <v>0</v>
      </c>
      <c r="G108" s="4">
        <f>SUM(G109:G112)</f>
        <v>0</v>
      </c>
      <c r="H108" s="4">
        <f>SUM(H109:H112)</f>
        <v>0</v>
      </c>
    </row>
    <row r="109" spans="5:8" ht="12" hidden="1">
      <c r="E109" s="9"/>
      <c r="F109" s="10"/>
      <c r="G109" s="11"/>
      <c r="H109" s="12"/>
    </row>
    <row r="110" spans="5:8" ht="12" hidden="1">
      <c r="E110" s="9"/>
      <c r="F110" s="13"/>
      <c r="G110" s="14"/>
      <c r="H110" s="15"/>
    </row>
    <row r="111" spans="5:8" ht="12" hidden="1">
      <c r="E111" s="9"/>
      <c r="F111" s="13"/>
      <c r="G111" s="14"/>
      <c r="H111" s="15"/>
    </row>
    <row r="112" spans="5:8" ht="12" hidden="1">
      <c r="E112" s="9"/>
      <c r="F112" s="16"/>
      <c r="G112" s="17"/>
      <c r="H112" s="18"/>
    </row>
    <row r="113" spans="5:8" ht="12" hidden="1">
      <c r="E113" s="19"/>
      <c r="F113" s="20"/>
      <c r="G113" s="20"/>
      <c r="H113" s="20"/>
    </row>
    <row r="114" spans="5:8" ht="12.75" hidden="1">
      <c r="E114" s="3"/>
      <c r="F114" s="4">
        <f>SUM(F115:F118)</f>
        <v>0</v>
      </c>
      <c r="G114" s="4">
        <f>SUM(G115:G118)</f>
        <v>0</v>
      </c>
      <c r="H114" s="4">
        <f>SUM(H115:H118)</f>
        <v>0</v>
      </c>
    </row>
    <row r="115" spans="5:8" ht="12" hidden="1">
      <c r="E115" s="9"/>
      <c r="F115" s="10"/>
      <c r="G115" s="11"/>
      <c r="H115" s="12"/>
    </row>
    <row r="116" spans="5:8" ht="12" hidden="1">
      <c r="E116" s="9"/>
      <c r="F116" s="13"/>
      <c r="G116" s="14"/>
      <c r="H116" s="15"/>
    </row>
    <row r="117" spans="5:8" ht="12" hidden="1">
      <c r="E117" s="9"/>
      <c r="F117" s="13"/>
      <c r="G117" s="14"/>
      <c r="H117" s="15"/>
    </row>
    <row r="118" spans="5:8" ht="12" hidden="1">
      <c r="E118" s="9"/>
      <c r="F118" s="16"/>
      <c r="G118" s="17"/>
      <c r="H118" s="18"/>
    </row>
    <row r="119" spans="5:8" ht="12" hidden="1">
      <c r="E119" s="19"/>
      <c r="F119" s="20"/>
      <c r="G119" s="20"/>
      <c r="H119" s="20"/>
    </row>
    <row r="120" spans="6:8" ht="12">
      <c r="F120" s="25"/>
      <c r="G120" s="25"/>
      <c r="H120" s="25"/>
    </row>
    <row r="121" spans="6:8" ht="12">
      <c r="F121" s="25"/>
      <c r="G121" s="25"/>
      <c r="H121" s="25"/>
    </row>
    <row r="122" spans="6:8" ht="12">
      <c r="F122" s="25"/>
      <c r="G122" s="25"/>
      <c r="H122" s="25"/>
    </row>
    <row r="123" spans="6:8" ht="12">
      <c r="F123" s="25"/>
      <c r="G123" s="25"/>
      <c r="H123" s="25"/>
    </row>
    <row r="124" spans="6:8" ht="12">
      <c r="F124" s="25"/>
      <c r="G124" s="25"/>
      <c r="H124" s="25"/>
    </row>
    <row r="125" spans="6:8" ht="12">
      <c r="F125" s="25"/>
      <c r="G125" s="25"/>
      <c r="H125" s="25"/>
    </row>
    <row r="126" spans="6:8" ht="12">
      <c r="F126" s="25"/>
      <c r="G126" s="25"/>
      <c r="H126" s="25"/>
    </row>
    <row r="127" spans="6:8" ht="12">
      <c r="F127" s="25"/>
      <c r="G127" s="25"/>
      <c r="H127" s="25"/>
    </row>
    <row r="128" spans="6:8" ht="12">
      <c r="F128" s="25"/>
      <c r="G128" s="25"/>
      <c r="H128" s="25"/>
    </row>
    <row r="129" spans="6:8" ht="12">
      <c r="F129" s="25"/>
      <c r="G129" s="25"/>
      <c r="H129" s="25"/>
    </row>
    <row r="130" spans="6:8" ht="12">
      <c r="F130" s="25"/>
      <c r="G130" s="25"/>
      <c r="H130" s="25"/>
    </row>
    <row r="131" spans="6:8" ht="12">
      <c r="F131" s="25"/>
      <c r="G131" s="25"/>
      <c r="H131" s="25"/>
    </row>
    <row r="132" spans="6:8" ht="12">
      <c r="F132" s="25"/>
      <c r="G132" s="25"/>
      <c r="H132" s="25"/>
    </row>
    <row r="133" spans="6:8" ht="12">
      <c r="F133" s="25"/>
      <c r="G133" s="25"/>
      <c r="H133" s="25"/>
    </row>
    <row r="134" spans="6:8" ht="12">
      <c r="F134" s="25"/>
      <c r="G134" s="25"/>
      <c r="H134" s="25"/>
    </row>
    <row r="135" spans="6:8" ht="12">
      <c r="F135" s="25"/>
      <c r="G135" s="25"/>
      <c r="H135" s="25"/>
    </row>
    <row r="136" spans="6:8" ht="12">
      <c r="F136" s="25"/>
      <c r="G136" s="25"/>
      <c r="H136" s="25"/>
    </row>
    <row r="137" spans="6:8" ht="12">
      <c r="F137" s="25"/>
      <c r="G137" s="25"/>
      <c r="H137" s="25"/>
    </row>
    <row r="138" spans="6:8" ht="12">
      <c r="F138" s="25"/>
      <c r="G138" s="25"/>
      <c r="H138" s="25"/>
    </row>
    <row r="139" spans="6:8" ht="12">
      <c r="F139" s="25"/>
      <c r="G139" s="25"/>
      <c r="H139" s="25"/>
    </row>
    <row r="140" spans="6:8" ht="12">
      <c r="F140" s="25"/>
      <c r="G140" s="25"/>
      <c r="H140" s="25"/>
    </row>
    <row r="141" spans="6:8" ht="12">
      <c r="F141" s="25"/>
      <c r="G141" s="25"/>
      <c r="H141" s="25"/>
    </row>
    <row r="142" spans="6:8" ht="12">
      <c r="F142" s="25"/>
      <c r="G142" s="25"/>
      <c r="H142" s="25"/>
    </row>
    <row r="143" spans="6:8" ht="12">
      <c r="F143" s="25"/>
      <c r="G143" s="25"/>
      <c r="H143" s="25"/>
    </row>
    <row r="144" spans="6:8" ht="12">
      <c r="F144" s="25"/>
      <c r="G144" s="25"/>
      <c r="H144" s="25"/>
    </row>
    <row r="145" spans="6:8" ht="12">
      <c r="F145" s="25"/>
      <c r="G145" s="25"/>
      <c r="H145" s="25"/>
    </row>
    <row r="146" spans="6:8" ht="12">
      <c r="F146" s="25"/>
      <c r="G146" s="25"/>
      <c r="H146" s="25"/>
    </row>
    <row r="147" spans="6:8" ht="12">
      <c r="F147" s="25"/>
      <c r="G147" s="25"/>
      <c r="H147" s="25"/>
    </row>
    <row r="148" spans="6:8" ht="12">
      <c r="F148" s="25"/>
      <c r="G148" s="25"/>
      <c r="H148" s="25"/>
    </row>
    <row r="149" spans="6:8" ht="12">
      <c r="F149" s="25"/>
      <c r="G149" s="25"/>
      <c r="H149" s="25"/>
    </row>
    <row r="150" spans="6:8" ht="12">
      <c r="F150" s="25"/>
      <c r="G150" s="25"/>
      <c r="H150" s="25"/>
    </row>
    <row r="151" spans="6:8" ht="12">
      <c r="F151" s="25"/>
      <c r="G151" s="25"/>
      <c r="H151" s="25"/>
    </row>
    <row r="152" spans="6:8" ht="12">
      <c r="F152" s="25"/>
      <c r="G152" s="25"/>
      <c r="H152" s="25"/>
    </row>
    <row r="153" spans="6:8" ht="12">
      <c r="F153" s="25"/>
      <c r="G153" s="25"/>
      <c r="H153" s="25"/>
    </row>
    <row r="154" spans="6:8" ht="12">
      <c r="F154" s="25"/>
      <c r="G154" s="25"/>
      <c r="H154" s="25"/>
    </row>
    <row r="155" spans="6:8" ht="12">
      <c r="F155" s="25"/>
      <c r="G155" s="25"/>
      <c r="H155" s="25"/>
    </row>
    <row r="156" spans="6:8" ht="12">
      <c r="F156" s="25"/>
      <c r="G156" s="25"/>
      <c r="H156" s="25"/>
    </row>
    <row r="157" spans="6:8" ht="12">
      <c r="F157" s="25"/>
      <c r="G157" s="25"/>
      <c r="H157" s="25"/>
    </row>
    <row r="158" spans="6:8" ht="12">
      <c r="F158" s="25"/>
      <c r="G158" s="25"/>
      <c r="H158" s="25"/>
    </row>
    <row r="159" spans="6:8" ht="12">
      <c r="F159" s="25"/>
      <c r="G159" s="25"/>
      <c r="H159" s="25"/>
    </row>
    <row r="160" spans="6:8" ht="12">
      <c r="F160" s="25"/>
      <c r="G160" s="25"/>
      <c r="H160" s="25"/>
    </row>
    <row r="161" spans="6:8" ht="12">
      <c r="F161" s="25"/>
      <c r="G161" s="25"/>
      <c r="H161" s="25"/>
    </row>
    <row r="162" spans="6:8" ht="12">
      <c r="F162" s="25"/>
      <c r="G162" s="25"/>
      <c r="H162" s="25"/>
    </row>
    <row r="163" spans="6:8" ht="12">
      <c r="F163" s="25"/>
      <c r="G163" s="25"/>
      <c r="H163" s="25"/>
    </row>
    <row r="164" spans="6:8" ht="12">
      <c r="F164" s="25"/>
      <c r="G164" s="25"/>
      <c r="H164" s="25"/>
    </row>
    <row r="165" spans="6:8" ht="12">
      <c r="F165" s="25"/>
      <c r="G165" s="25"/>
      <c r="H165" s="25"/>
    </row>
    <row r="166" spans="6:8" ht="12">
      <c r="F166" s="25"/>
      <c r="G166" s="25"/>
      <c r="H166" s="25"/>
    </row>
    <row r="167" spans="6:8" ht="12">
      <c r="F167" s="25"/>
      <c r="G167" s="25"/>
      <c r="H167" s="25"/>
    </row>
    <row r="168" spans="6:8" ht="12">
      <c r="F168" s="25"/>
      <c r="G168" s="25"/>
      <c r="H168" s="25"/>
    </row>
    <row r="169" spans="6:8" ht="12">
      <c r="F169" s="25"/>
      <c r="G169" s="25"/>
      <c r="H169" s="25"/>
    </row>
    <row r="170" spans="6:8" ht="12">
      <c r="F170" s="25"/>
      <c r="G170" s="25"/>
      <c r="H170" s="25"/>
    </row>
    <row r="171" spans="6:8" ht="12">
      <c r="F171" s="25"/>
      <c r="G171" s="25"/>
      <c r="H171" s="25"/>
    </row>
    <row r="172" spans="6:8" ht="12">
      <c r="F172" s="25"/>
      <c r="G172" s="25"/>
      <c r="H172" s="25"/>
    </row>
    <row r="173" spans="6:8" ht="12">
      <c r="F173" s="25"/>
      <c r="G173" s="25"/>
      <c r="H173" s="25"/>
    </row>
    <row r="174" spans="6:8" ht="12">
      <c r="F174" s="25"/>
      <c r="G174" s="25"/>
      <c r="H174" s="25"/>
    </row>
    <row r="175" spans="6:8" ht="12">
      <c r="F175" s="25"/>
      <c r="G175" s="25"/>
      <c r="H175" s="25"/>
    </row>
    <row r="176" spans="6:8" ht="12">
      <c r="F176" s="25"/>
      <c r="G176" s="25"/>
      <c r="H176" s="25"/>
    </row>
    <row r="177" spans="6:8" ht="12">
      <c r="F177" s="25"/>
      <c r="G177" s="25"/>
      <c r="H177" s="25"/>
    </row>
    <row r="178" spans="6:8" ht="12">
      <c r="F178" s="25"/>
      <c r="G178" s="25"/>
      <c r="H178" s="25"/>
    </row>
    <row r="179" spans="6:8" ht="12">
      <c r="F179" s="25"/>
      <c r="G179" s="25"/>
      <c r="H179" s="25"/>
    </row>
    <row r="180" spans="6:8" ht="12">
      <c r="F180" s="25"/>
      <c r="G180" s="25"/>
      <c r="H180" s="25"/>
    </row>
    <row r="181" spans="6:8" ht="12">
      <c r="F181" s="25"/>
      <c r="G181" s="25"/>
      <c r="H181" s="25"/>
    </row>
    <row r="182" spans="6:8" ht="12">
      <c r="F182" s="25"/>
      <c r="G182" s="25"/>
      <c r="H182" s="25"/>
    </row>
    <row r="183" spans="6:8" ht="12">
      <c r="F183" s="25"/>
      <c r="G183" s="25"/>
      <c r="H183" s="25"/>
    </row>
    <row r="184" spans="6:8" ht="12">
      <c r="F184" s="25"/>
      <c r="G184" s="25"/>
      <c r="H184" s="25"/>
    </row>
    <row r="185" spans="6:8" ht="12">
      <c r="F185" s="25"/>
      <c r="G185" s="25"/>
      <c r="H185" s="25"/>
    </row>
    <row r="186" spans="6:8" ht="12">
      <c r="F186" s="25"/>
      <c r="G186" s="25"/>
      <c r="H186" s="25"/>
    </row>
    <row r="187" spans="6:8" ht="12">
      <c r="F187" s="25"/>
      <c r="G187" s="25"/>
      <c r="H187" s="25"/>
    </row>
    <row r="188" spans="6:8" ht="12">
      <c r="F188" s="25"/>
      <c r="G188" s="25"/>
      <c r="H188" s="25"/>
    </row>
    <row r="189" spans="6:8" ht="12">
      <c r="F189" s="25"/>
      <c r="G189" s="25"/>
      <c r="H189" s="25"/>
    </row>
    <row r="190" spans="6:8" ht="12">
      <c r="F190" s="25"/>
      <c r="G190" s="25"/>
      <c r="H190" s="25"/>
    </row>
    <row r="191" spans="6:8" ht="12">
      <c r="F191" s="25"/>
      <c r="G191" s="25"/>
      <c r="H191" s="25"/>
    </row>
    <row r="192" spans="6:8" ht="12">
      <c r="F192" s="25"/>
      <c r="G192" s="25"/>
      <c r="H192" s="25"/>
    </row>
    <row r="193" spans="6:8" ht="12">
      <c r="F193" s="25"/>
      <c r="G193" s="25"/>
      <c r="H193" s="25"/>
    </row>
    <row r="194" spans="6:8" ht="12">
      <c r="F194" s="25"/>
      <c r="G194" s="25"/>
      <c r="H194" s="25"/>
    </row>
    <row r="195" spans="6:8" ht="12">
      <c r="F195" s="25"/>
      <c r="G195" s="25"/>
      <c r="H195" s="25"/>
    </row>
    <row r="196" spans="6:8" ht="12">
      <c r="F196" s="25"/>
      <c r="G196" s="25"/>
      <c r="H196" s="25"/>
    </row>
    <row r="197" spans="6:8" ht="12">
      <c r="F197" s="25"/>
      <c r="G197" s="25"/>
      <c r="H197" s="25"/>
    </row>
    <row r="198" spans="6:8" ht="12">
      <c r="F198" s="25"/>
      <c r="G198" s="25"/>
      <c r="H198" s="25"/>
    </row>
    <row r="199" spans="6:8" ht="12">
      <c r="F199" s="25"/>
      <c r="G199" s="25"/>
      <c r="H199" s="25"/>
    </row>
    <row r="200" spans="6:8" ht="12">
      <c r="F200" s="25"/>
      <c r="G200" s="25"/>
      <c r="H200" s="25"/>
    </row>
    <row r="201" spans="6:8" ht="12">
      <c r="F201" s="25"/>
      <c r="G201" s="25"/>
      <c r="H201" s="25"/>
    </row>
    <row r="202" spans="6:8" ht="12">
      <c r="F202" s="25"/>
      <c r="G202" s="25"/>
      <c r="H202" s="25"/>
    </row>
    <row r="203" spans="6:8" ht="12">
      <c r="F203" s="25"/>
      <c r="G203" s="25"/>
      <c r="H203" s="25"/>
    </row>
    <row r="204" spans="6:8" ht="12">
      <c r="F204" s="25"/>
      <c r="G204" s="25"/>
      <c r="H204" s="25"/>
    </row>
    <row r="205" spans="6:8" ht="12">
      <c r="F205" s="25"/>
      <c r="G205" s="25"/>
      <c r="H205" s="25"/>
    </row>
    <row r="206" spans="6:8" ht="12">
      <c r="F206" s="25"/>
      <c r="G206" s="25"/>
      <c r="H206" s="25"/>
    </row>
    <row r="207" spans="6:8" ht="12">
      <c r="F207" s="25"/>
      <c r="G207" s="25"/>
      <c r="H207" s="25"/>
    </row>
    <row r="208" spans="6:8" ht="12">
      <c r="F208" s="25"/>
      <c r="G208" s="25"/>
      <c r="H208" s="25"/>
    </row>
    <row r="209" spans="6:8" ht="12">
      <c r="F209" s="25"/>
      <c r="G209" s="25"/>
      <c r="H209" s="25"/>
    </row>
    <row r="210" spans="6:8" ht="12">
      <c r="F210" s="25"/>
      <c r="G210" s="25"/>
      <c r="H210" s="25"/>
    </row>
    <row r="211" spans="6:8" ht="12">
      <c r="F211" s="25"/>
      <c r="G211" s="25"/>
      <c r="H211" s="25"/>
    </row>
    <row r="212" spans="6:8" ht="12">
      <c r="F212" s="25"/>
      <c r="G212" s="25"/>
      <c r="H212" s="25"/>
    </row>
    <row r="213" spans="6:8" ht="12">
      <c r="F213" s="25"/>
      <c r="G213" s="25"/>
      <c r="H213" s="25"/>
    </row>
    <row r="214" spans="6:8" ht="12">
      <c r="F214" s="25"/>
      <c r="G214" s="25"/>
      <c r="H214" s="25"/>
    </row>
    <row r="215" spans="6:8" ht="12">
      <c r="F215" s="25"/>
      <c r="G215" s="25"/>
      <c r="H215" s="25"/>
    </row>
    <row r="216" spans="6:8" ht="12">
      <c r="F216" s="25"/>
      <c r="G216" s="25"/>
      <c r="H216" s="25"/>
    </row>
    <row r="217" spans="6:8" ht="12">
      <c r="F217" s="25"/>
      <c r="G217" s="25"/>
      <c r="H217" s="25"/>
    </row>
    <row r="218" spans="6:8" ht="12">
      <c r="F218" s="25"/>
      <c r="G218" s="25"/>
      <c r="H218" s="25"/>
    </row>
    <row r="219" spans="6:8" ht="12">
      <c r="F219" s="25"/>
      <c r="G219" s="25"/>
      <c r="H219" s="25"/>
    </row>
    <row r="220" spans="6:8" ht="12">
      <c r="F220" s="25"/>
      <c r="G220" s="25"/>
      <c r="H220" s="25"/>
    </row>
    <row r="221" spans="6:8" ht="12">
      <c r="F221" s="25"/>
      <c r="G221" s="25"/>
      <c r="H221" s="25"/>
    </row>
    <row r="222" spans="6:8" ht="12">
      <c r="F222" s="25"/>
      <c r="G222" s="25"/>
      <c r="H222" s="25"/>
    </row>
    <row r="223" spans="6:8" ht="12">
      <c r="F223" s="25"/>
      <c r="G223" s="25"/>
      <c r="H223" s="25"/>
    </row>
    <row r="224" spans="6:8" ht="12">
      <c r="F224" s="25"/>
      <c r="G224" s="25"/>
      <c r="H224" s="25"/>
    </row>
    <row r="225" spans="6:8" ht="12">
      <c r="F225" s="25"/>
      <c r="G225" s="25"/>
      <c r="H225" s="25"/>
    </row>
    <row r="226" spans="6:8" ht="12">
      <c r="F226" s="25"/>
      <c r="G226" s="25"/>
      <c r="H226" s="25"/>
    </row>
    <row r="227" spans="6:8" ht="12">
      <c r="F227" s="25"/>
      <c r="G227" s="25"/>
      <c r="H227" s="25"/>
    </row>
    <row r="228" spans="6:8" ht="12">
      <c r="F228" s="25"/>
      <c r="G228" s="25"/>
      <c r="H228" s="25"/>
    </row>
    <row r="229" spans="6:8" ht="12">
      <c r="F229" s="25"/>
      <c r="G229" s="25"/>
      <c r="H229" s="25"/>
    </row>
    <row r="230" spans="6:8" ht="12">
      <c r="F230" s="25"/>
      <c r="G230" s="25"/>
      <c r="H230" s="25"/>
    </row>
    <row r="231" spans="6:8" ht="12">
      <c r="F231" s="25"/>
      <c r="G231" s="25"/>
      <c r="H231" s="25"/>
    </row>
    <row r="232" spans="6:8" ht="12">
      <c r="F232" s="25"/>
      <c r="G232" s="25"/>
      <c r="H232" s="25"/>
    </row>
    <row r="233" spans="6:8" ht="12">
      <c r="F233" s="25"/>
      <c r="G233" s="25"/>
      <c r="H233" s="25"/>
    </row>
    <row r="234" spans="6:8" ht="12">
      <c r="F234" s="25"/>
      <c r="G234" s="25"/>
      <c r="H234" s="25"/>
    </row>
    <row r="235" spans="6:8" ht="12">
      <c r="F235" s="25"/>
      <c r="G235" s="25"/>
      <c r="H235" s="25"/>
    </row>
    <row r="236" spans="6:8" ht="12">
      <c r="F236" s="25"/>
      <c r="G236" s="25"/>
      <c r="H236" s="25"/>
    </row>
    <row r="237" spans="6:8" ht="12">
      <c r="F237" s="25"/>
      <c r="G237" s="25"/>
      <c r="H237" s="25"/>
    </row>
    <row r="238" spans="6:8" ht="12">
      <c r="F238" s="25"/>
      <c r="G238" s="25"/>
      <c r="H238" s="25"/>
    </row>
    <row r="239" spans="6:8" ht="12">
      <c r="F239" s="25"/>
      <c r="G239" s="25"/>
      <c r="H239" s="25"/>
    </row>
    <row r="240" spans="6:8" ht="12">
      <c r="F240" s="25"/>
      <c r="G240" s="25"/>
      <c r="H240" s="25"/>
    </row>
    <row r="241" spans="6:8" ht="12">
      <c r="F241" s="25"/>
      <c r="G241" s="25"/>
      <c r="H241" s="25"/>
    </row>
    <row r="242" spans="6:8" ht="12">
      <c r="F242" s="25"/>
      <c r="G242" s="25"/>
      <c r="H242" s="25"/>
    </row>
    <row r="243" spans="6:8" ht="12">
      <c r="F243" s="25"/>
      <c r="G243" s="25"/>
      <c r="H243" s="25"/>
    </row>
    <row r="244" spans="6:8" ht="12">
      <c r="F244" s="25"/>
      <c r="G244" s="25"/>
      <c r="H244" s="25"/>
    </row>
    <row r="245" spans="6:8" ht="12">
      <c r="F245" s="25"/>
      <c r="G245" s="25"/>
      <c r="H245" s="25"/>
    </row>
    <row r="246" spans="6:8" ht="12">
      <c r="F246" s="25"/>
      <c r="G246" s="25"/>
      <c r="H246" s="25"/>
    </row>
    <row r="247" spans="6:8" ht="12">
      <c r="F247" s="25"/>
      <c r="G247" s="25"/>
      <c r="H247" s="25"/>
    </row>
    <row r="248" spans="6:8" ht="12">
      <c r="F248" s="25"/>
      <c r="G248" s="25"/>
      <c r="H248" s="25"/>
    </row>
    <row r="249" spans="6:8" ht="12">
      <c r="F249" s="25"/>
      <c r="G249" s="25"/>
      <c r="H249" s="25"/>
    </row>
    <row r="250" spans="6:8" ht="12">
      <c r="F250" s="25"/>
      <c r="G250" s="25"/>
      <c r="H250" s="25"/>
    </row>
    <row r="251" spans="6:8" ht="12">
      <c r="F251" s="25"/>
      <c r="G251" s="25"/>
      <c r="H251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8" max="7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H251"/>
  <sheetViews>
    <sheetView showGridLines="0" zoomScalePageLayoutView="0" workbookViewId="0" topLeftCell="A32">
      <selection activeCell="F33" sqref="F33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95</v>
      </c>
      <c r="F3" s="2" t="s">
        <v>2</v>
      </c>
      <c r="G3" s="2" t="s">
        <v>3</v>
      </c>
      <c r="H3" s="2" t="s">
        <v>4</v>
      </c>
    </row>
    <row r="4" spans="1:8" ht="13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159379000</v>
      </c>
      <c r="G5" s="4">
        <v>165019000</v>
      </c>
      <c r="H5" s="4">
        <v>168081000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3.5">
      <c r="A7" s="27"/>
      <c r="B7" s="27"/>
      <c r="C7" s="27"/>
      <c r="D7" s="27"/>
      <c r="E7" s="29" t="s">
        <v>8</v>
      </c>
      <c r="F7" s="7">
        <f>SUM(F8:F17)</f>
        <v>58989000</v>
      </c>
      <c r="G7" s="7">
        <f>SUM(G8:G17)</f>
        <v>62468000</v>
      </c>
      <c r="H7" s="7">
        <f>SUM(H8:H17)</f>
        <v>70084000</v>
      </c>
    </row>
    <row r="8" spans="1:8" ht="12.75">
      <c r="A8" s="27"/>
      <c r="B8" s="27"/>
      <c r="C8" s="27"/>
      <c r="D8" s="27"/>
      <c r="E8" s="32" t="s">
        <v>9</v>
      </c>
      <c r="F8" s="14">
        <v>44989000</v>
      </c>
      <c r="G8" s="14">
        <v>47468000</v>
      </c>
      <c r="H8" s="14">
        <v>50084000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14000000</v>
      </c>
      <c r="G11" s="14">
        <v>15000000</v>
      </c>
      <c r="H11" s="14">
        <v>20000000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3.5">
      <c r="A18" s="27"/>
      <c r="B18" s="27"/>
      <c r="C18" s="27"/>
      <c r="D18" s="27"/>
      <c r="E18" s="29" t="s">
        <v>19</v>
      </c>
      <c r="F18" s="4">
        <f>SUM(F19:F27)</f>
        <v>3762000</v>
      </c>
      <c r="G18" s="4">
        <f>SUM(G19:G27)</f>
        <v>2600000</v>
      </c>
      <c r="H18" s="4">
        <f>SUM(H19:H27)</f>
        <v>2600000</v>
      </c>
    </row>
    <row r="19" spans="1:8" ht="12.75">
      <c r="A19" s="27"/>
      <c r="B19" s="27"/>
      <c r="C19" s="27"/>
      <c r="D19" s="27"/>
      <c r="E19" s="32" t="s">
        <v>20</v>
      </c>
      <c r="F19" s="21">
        <v>2345000</v>
      </c>
      <c r="G19" s="21">
        <v>2600000</v>
      </c>
      <c r="H19" s="21">
        <v>2600000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1417000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3.5">
      <c r="A28" s="27"/>
      <c r="B28" s="27"/>
      <c r="C28" s="27"/>
      <c r="D28" s="27"/>
      <c r="E28" s="34" t="s">
        <v>28</v>
      </c>
      <c r="F28" s="35">
        <f>+F5+F6+F7+F18</f>
        <v>222130000</v>
      </c>
      <c r="G28" s="35">
        <f>+G5+G6+G7+G18</f>
        <v>230087000</v>
      </c>
      <c r="H28" s="35">
        <f>+H5+H6+H7+H18</f>
        <v>240765000</v>
      </c>
    </row>
    <row r="29" spans="1:8" ht="13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3.5">
      <c r="A30" s="27"/>
      <c r="B30" s="27"/>
      <c r="C30" s="27"/>
      <c r="D30" s="27"/>
      <c r="E30" s="29" t="s">
        <v>30</v>
      </c>
      <c r="F30" s="4">
        <f>SUM(F31:F36)</f>
        <v>7311000</v>
      </c>
      <c r="G30" s="4">
        <f>SUM(G31:G36)</f>
        <v>7311000</v>
      </c>
      <c r="H30" s="4">
        <f>SUM(H31:H36)</f>
        <v>7735000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7311000</v>
      </c>
      <c r="G32" s="14">
        <v>7311000</v>
      </c>
      <c r="H32" s="14">
        <v>7735000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3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1000000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>
        <v>1000000</v>
      </c>
    </row>
    <row r="39" spans="1:8" ht="13.5">
      <c r="A39" s="27"/>
      <c r="B39" s="27"/>
      <c r="C39" s="27"/>
      <c r="D39" s="27"/>
      <c r="E39" s="34" t="s">
        <v>35</v>
      </c>
      <c r="F39" s="23">
        <f>+F30+F37</f>
        <v>7311000</v>
      </c>
      <c r="G39" s="23">
        <f>+G30+G37</f>
        <v>7311000</v>
      </c>
      <c r="H39" s="23">
        <f>+H30+H37</f>
        <v>8735000</v>
      </c>
    </row>
    <row r="40" spans="1:8" ht="13.5">
      <c r="A40" s="27"/>
      <c r="B40" s="27"/>
      <c r="C40" s="27"/>
      <c r="D40" s="27"/>
      <c r="E40" s="36" t="s">
        <v>36</v>
      </c>
      <c r="F40" s="24">
        <f>+F28+F39</f>
        <v>229441000</v>
      </c>
      <c r="G40" s="24">
        <f>+G28+G39</f>
        <v>237398000</v>
      </c>
      <c r="H40" s="24">
        <f>+H28+H39</f>
        <v>249500000</v>
      </c>
    </row>
    <row r="41" spans="1:8" ht="12">
      <c r="A41" s="27"/>
      <c r="B41" s="27"/>
      <c r="C41" s="27"/>
      <c r="D41" s="27"/>
      <c r="E41" s="37"/>
      <c r="F41" s="38"/>
      <c r="G41" s="38"/>
      <c r="H41" s="38"/>
    </row>
    <row r="42" spans="1:8" ht="12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112</v>
      </c>
      <c r="F43" s="4"/>
      <c r="G43" s="4"/>
      <c r="H43" s="4"/>
    </row>
    <row r="44" spans="1:8" ht="12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113</v>
      </c>
      <c r="F45" s="7">
        <f>SUM(F47+F53+F59+F66+F72+F78+F84+F90+F96+F102+F108+F114)</f>
        <v>350000</v>
      </c>
      <c r="G45" s="7">
        <f>SUM(G47+G53+G59+G66+G72+G78+G84+G90+G96+G102+G108+G114)</f>
        <v>370000</v>
      </c>
      <c r="H45" s="7">
        <f>SUM(H47+H53+H59+H66+H72+H78+H84+H90+H96+H102+H108+H114)</f>
        <v>391000</v>
      </c>
    </row>
    <row r="46" spans="1:8" ht="12.75">
      <c r="A46" s="27"/>
      <c r="B46" s="27"/>
      <c r="C46" s="27"/>
      <c r="D46" s="27"/>
      <c r="E46" s="8" t="s">
        <v>114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115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">
      <c r="A48" s="27"/>
      <c r="B48" s="27"/>
      <c r="C48" s="27"/>
      <c r="D48" s="27"/>
      <c r="E48" s="9" t="s">
        <v>116</v>
      </c>
      <c r="F48" s="10"/>
      <c r="G48" s="11"/>
      <c r="H48" s="12"/>
    </row>
    <row r="49" spans="1:8" ht="12">
      <c r="A49" s="27"/>
      <c r="B49" s="27"/>
      <c r="C49" s="27"/>
      <c r="D49" s="27"/>
      <c r="E49" s="9"/>
      <c r="F49" s="13"/>
      <c r="G49" s="14"/>
      <c r="H49" s="15"/>
    </row>
    <row r="50" spans="1:8" ht="12">
      <c r="A50" s="27"/>
      <c r="B50" s="27"/>
      <c r="C50" s="27"/>
      <c r="D50" s="27"/>
      <c r="E50" s="9"/>
      <c r="F50" s="13"/>
      <c r="G50" s="14"/>
      <c r="H50" s="15"/>
    </row>
    <row r="51" spans="1:8" ht="12">
      <c r="A51" s="27"/>
      <c r="B51" s="27"/>
      <c r="C51" s="27"/>
      <c r="D51" s="27"/>
      <c r="E51" s="9"/>
      <c r="F51" s="16"/>
      <c r="G51" s="17"/>
      <c r="H51" s="18"/>
    </row>
    <row r="52" spans="1:8" ht="12">
      <c r="A52" s="27"/>
      <c r="B52" s="27"/>
      <c r="C52" s="27"/>
      <c r="D52" s="27"/>
      <c r="E52" s="19"/>
      <c r="F52" s="20"/>
      <c r="G52" s="20"/>
      <c r="H52" s="20"/>
    </row>
    <row r="53" spans="1:8" ht="12.75">
      <c r="A53" s="27"/>
      <c r="B53" s="27"/>
      <c r="C53" s="27"/>
      <c r="D53" s="27"/>
      <c r="E53" s="3" t="s">
        <v>117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>
      <c r="A54" s="27"/>
      <c r="B54" s="27"/>
      <c r="C54" s="27"/>
      <c r="D54" s="27"/>
      <c r="E54" s="9" t="s">
        <v>118</v>
      </c>
      <c r="F54" s="10"/>
      <c r="G54" s="11"/>
      <c r="H54" s="12"/>
    </row>
    <row r="55" spans="1:8" ht="12">
      <c r="A55" s="27"/>
      <c r="B55" s="27"/>
      <c r="C55" s="27"/>
      <c r="D55" s="27"/>
      <c r="E55" s="9"/>
      <c r="F55" s="13"/>
      <c r="G55" s="14"/>
      <c r="H55" s="15"/>
    </row>
    <row r="56" spans="1:8" ht="12">
      <c r="A56" s="27"/>
      <c r="B56" s="27"/>
      <c r="C56" s="27"/>
      <c r="D56" s="27"/>
      <c r="E56" s="9"/>
      <c r="F56" s="13"/>
      <c r="G56" s="14"/>
      <c r="H56" s="15"/>
    </row>
    <row r="57" spans="1:8" ht="12">
      <c r="A57" s="27"/>
      <c r="B57" s="27"/>
      <c r="C57" s="27"/>
      <c r="D57" s="27"/>
      <c r="E57" s="9"/>
      <c r="F57" s="16"/>
      <c r="G57" s="17"/>
      <c r="H57" s="18"/>
    </row>
    <row r="58" spans="1:8" ht="12">
      <c r="A58" s="27"/>
      <c r="B58" s="27"/>
      <c r="C58" s="27"/>
      <c r="D58" s="27"/>
      <c r="E58" s="19"/>
      <c r="F58" s="20"/>
      <c r="G58" s="20"/>
      <c r="H58" s="20"/>
    </row>
    <row r="59" spans="1:8" ht="12.75">
      <c r="A59" s="27"/>
      <c r="B59" s="27"/>
      <c r="C59" s="27"/>
      <c r="D59" s="27"/>
      <c r="E59" s="3" t="s">
        <v>119</v>
      </c>
      <c r="F59" s="4">
        <f>SUM(F60:F64)</f>
        <v>0</v>
      </c>
      <c r="G59" s="4">
        <f>SUM(G60:G64)</f>
        <v>0</v>
      </c>
      <c r="H59" s="4">
        <f>SUM(H60:H64)</f>
        <v>0</v>
      </c>
    </row>
    <row r="60" spans="1:8" ht="12">
      <c r="A60" s="27"/>
      <c r="B60" s="27"/>
      <c r="C60" s="27"/>
      <c r="D60" s="27"/>
      <c r="E60" s="9" t="s">
        <v>120</v>
      </c>
      <c r="F60" s="10"/>
      <c r="G60" s="11"/>
      <c r="H60" s="12"/>
    </row>
    <row r="61" spans="1:8" ht="12">
      <c r="A61" s="27"/>
      <c r="B61" s="27"/>
      <c r="C61" s="27"/>
      <c r="D61" s="27"/>
      <c r="E61" s="9" t="s">
        <v>121</v>
      </c>
      <c r="F61" s="13"/>
      <c r="G61" s="14"/>
      <c r="H61" s="15"/>
    </row>
    <row r="62" spans="1:8" ht="12">
      <c r="A62" s="27"/>
      <c r="B62" s="27"/>
      <c r="C62" s="27"/>
      <c r="D62" s="27"/>
      <c r="E62" s="9" t="s">
        <v>122</v>
      </c>
      <c r="F62" s="13"/>
      <c r="G62" s="14"/>
      <c r="H62" s="15"/>
    </row>
    <row r="63" spans="1:8" ht="12">
      <c r="A63" s="27"/>
      <c r="B63" s="27"/>
      <c r="C63" s="27"/>
      <c r="D63" s="27"/>
      <c r="E63" s="9" t="s">
        <v>123</v>
      </c>
      <c r="F63" s="13"/>
      <c r="G63" s="14"/>
      <c r="H63" s="15"/>
    </row>
    <row r="64" spans="1:8" ht="12">
      <c r="A64" s="27"/>
      <c r="B64" s="27"/>
      <c r="C64" s="27"/>
      <c r="D64" s="27"/>
      <c r="E64" s="9" t="s">
        <v>124</v>
      </c>
      <c r="F64" s="16"/>
      <c r="G64" s="17"/>
      <c r="H64" s="18"/>
    </row>
    <row r="65" spans="1:8" ht="12">
      <c r="A65" s="27"/>
      <c r="B65" s="27"/>
      <c r="C65" s="27"/>
      <c r="D65" s="27"/>
      <c r="E65" s="19"/>
      <c r="F65" s="20"/>
      <c r="G65" s="20"/>
      <c r="H65" s="20"/>
    </row>
    <row r="66" spans="1:8" ht="12.75">
      <c r="A66" s="27"/>
      <c r="B66" s="27"/>
      <c r="C66" s="27"/>
      <c r="D66" s="27"/>
      <c r="E66" s="3" t="s">
        <v>125</v>
      </c>
      <c r="F66" s="4">
        <f>SUM(F67:F70)</f>
        <v>0</v>
      </c>
      <c r="G66" s="4">
        <f>SUM(G67:G70)</f>
        <v>0</v>
      </c>
      <c r="H66" s="4">
        <f>SUM(H67:H70)</f>
        <v>0</v>
      </c>
    </row>
    <row r="67" spans="1:8" ht="12">
      <c r="A67" s="27"/>
      <c r="B67" s="27"/>
      <c r="C67" s="27"/>
      <c r="D67" s="27"/>
      <c r="E67" s="9" t="s">
        <v>126</v>
      </c>
      <c r="F67" s="10"/>
      <c r="G67" s="11"/>
      <c r="H67" s="12"/>
    </row>
    <row r="68" spans="1:8" ht="12">
      <c r="A68" s="27"/>
      <c r="B68" s="27"/>
      <c r="C68" s="27"/>
      <c r="D68" s="27"/>
      <c r="E68" s="9"/>
      <c r="F68" s="13"/>
      <c r="G68" s="14"/>
      <c r="H68" s="15"/>
    </row>
    <row r="69" spans="1:8" ht="12">
      <c r="A69" s="27"/>
      <c r="B69" s="27"/>
      <c r="C69" s="27"/>
      <c r="D69" s="27"/>
      <c r="E69" s="9"/>
      <c r="F69" s="13"/>
      <c r="G69" s="14"/>
      <c r="H69" s="15"/>
    </row>
    <row r="70" spans="1:8" ht="12">
      <c r="A70" s="27"/>
      <c r="B70" s="27"/>
      <c r="C70" s="27"/>
      <c r="D70" s="27"/>
      <c r="E70" s="9"/>
      <c r="F70" s="16"/>
      <c r="G70" s="17"/>
      <c r="H70" s="18"/>
    </row>
    <row r="71" spans="1:8" ht="12">
      <c r="A71" s="27"/>
      <c r="B71" s="27"/>
      <c r="C71" s="27"/>
      <c r="D71" s="27"/>
      <c r="E71" s="19"/>
      <c r="F71" s="20"/>
      <c r="G71" s="20"/>
      <c r="H71" s="20"/>
    </row>
    <row r="72" spans="1:8" ht="12.75">
      <c r="A72" s="27"/>
      <c r="B72" s="27"/>
      <c r="C72" s="27"/>
      <c r="D72" s="27"/>
      <c r="E72" s="3" t="s">
        <v>127</v>
      </c>
      <c r="F72" s="4">
        <f>SUM(F73:F76)</f>
        <v>0</v>
      </c>
      <c r="G72" s="4">
        <f>SUM(G73:G76)</f>
        <v>0</v>
      </c>
      <c r="H72" s="4">
        <f>SUM(H73:H76)</f>
        <v>0</v>
      </c>
    </row>
    <row r="73" spans="1:8" ht="12">
      <c r="A73" s="27"/>
      <c r="B73" s="27"/>
      <c r="C73" s="27"/>
      <c r="D73" s="27"/>
      <c r="E73" s="9" t="s">
        <v>128</v>
      </c>
      <c r="F73" s="10"/>
      <c r="G73" s="11"/>
      <c r="H73" s="12"/>
    </row>
    <row r="74" spans="1:8" ht="12">
      <c r="A74" s="27"/>
      <c r="B74" s="27"/>
      <c r="C74" s="27"/>
      <c r="D74" s="27"/>
      <c r="E74" s="9"/>
      <c r="F74" s="13"/>
      <c r="G74" s="14"/>
      <c r="H74" s="15"/>
    </row>
    <row r="75" spans="1:8" ht="12">
      <c r="A75" s="27"/>
      <c r="B75" s="27"/>
      <c r="C75" s="27"/>
      <c r="D75" s="27"/>
      <c r="E75" s="9"/>
      <c r="F75" s="13"/>
      <c r="G75" s="14"/>
      <c r="H75" s="15"/>
    </row>
    <row r="76" spans="1:8" ht="12">
      <c r="A76" s="27"/>
      <c r="B76" s="27"/>
      <c r="C76" s="27"/>
      <c r="D76" s="27"/>
      <c r="E76" s="9"/>
      <c r="F76" s="16"/>
      <c r="G76" s="17"/>
      <c r="H76" s="18"/>
    </row>
    <row r="77" spans="1:8" ht="12">
      <c r="A77" s="27"/>
      <c r="B77" s="27"/>
      <c r="C77" s="27"/>
      <c r="D77" s="27"/>
      <c r="E77" s="19"/>
      <c r="F77" s="20"/>
      <c r="G77" s="20"/>
      <c r="H77" s="20"/>
    </row>
    <row r="78" spans="1:8" ht="12.75">
      <c r="A78" s="27"/>
      <c r="B78" s="27"/>
      <c r="C78" s="27"/>
      <c r="D78" s="27"/>
      <c r="E78" s="3" t="s">
        <v>129</v>
      </c>
      <c r="F78" s="4">
        <f>SUM(F79:F82)</f>
        <v>0</v>
      </c>
      <c r="G78" s="4">
        <f>SUM(G79:G82)</f>
        <v>0</v>
      </c>
      <c r="H78" s="4">
        <f>SUM(H79:H82)</f>
        <v>0</v>
      </c>
    </row>
    <row r="79" spans="1:8" ht="12">
      <c r="A79" s="27"/>
      <c r="B79" s="27"/>
      <c r="C79" s="27"/>
      <c r="D79" s="27"/>
      <c r="E79" s="9" t="s">
        <v>130</v>
      </c>
      <c r="F79" s="10"/>
      <c r="G79" s="11"/>
      <c r="H79" s="12"/>
    </row>
    <row r="80" spans="1:8" ht="12">
      <c r="A80" s="27"/>
      <c r="B80" s="27"/>
      <c r="C80" s="27"/>
      <c r="D80" s="27"/>
      <c r="E80" s="9" t="s">
        <v>131</v>
      </c>
      <c r="F80" s="13"/>
      <c r="G80" s="14"/>
      <c r="H80" s="15"/>
    </row>
    <row r="81" spans="1:8" ht="12">
      <c r="A81" s="27"/>
      <c r="B81" s="27"/>
      <c r="C81" s="27"/>
      <c r="D81" s="27"/>
      <c r="E81" s="9" t="s">
        <v>132</v>
      </c>
      <c r="F81" s="13"/>
      <c r="G81" s="14"/>
      <c r="H81" s="15"/>
    </row>
    <row r="82" spans="1:8" ht="12">
      <c r="A82" s="27"/>
      <c r="B82" s="27"/>
      <c r="C82" s="27"/>
      <c r="D82" s="27"/>
      <c r="E82" s="9"/>
      <c r="F82" s="16"/>
      <c r="G82" s="17"/>
      <c r="H82" s="18"/>
    </row>
    <row r="83" spans="1:8" ht="12">
      <c r="A83" s="27"/>
      <c r="B83" s="27"/>
      <c r="C83" s="27"/>
      <c r="D83" s="27"/>
      <c r="E83" s="19"/>
      <c r="F83" s="20"/>
      <c r="G83" s="20"/>
      <c r="H83" s="20"/>
    </row>
    <row r="84" spans="1:8" ht="12.75">
      <c r="A84" s="27"/>
      <c r="B84" s="27"/>
      <c r="C84" s="27"/>
      <c r="D84" s="27"/>
      <c r="E84" s="3" t="s">
        <v>133</v>
      </c>
      <c r="F84" s="4">
        <f>SUM(F85:F88)</f>
        <v>350000</v>
      </c>
      <c r="G84" s="4">
        <f>SUM(G85:G88)</f>
        <v>370000</v>
      </c>
      <c r="H84" s="4">
        <f>SUM(H85:H88)</f>
        <v>391000</v>
      </c>
    </row>
    <row r="85" spans="1:8" ht="12">
      <c r="A85" s="27"/>
      <c r="B85" s="27"/>
      <c r="C85" s="27"/>
      <c r="D85" s="27"/>
      <c r="E85" s="9" t="s">
        <v>134</v>
      </c>
      <c r="F85" s="10">
        <v>350000</v>
      </c>
      <c r="G85" s="11">
        <v>370000</v>
      </c>
      <c r="H85" s="12">
        <v>391000</v>
      </c>
    </row>
    <row r="86" spans="1:8" ht="12">
      <c r="A86" s="27"/>
      <c r="B86" s="27"/>
      <c r="C86" s="27"/>
      <c r="D86" s="27"/>
      <c r="E86" s="9"/>
      <c r="F86" s="13"/>
      <c r="G86" s="14"/>
      <c r="H86" s="15"/>
    </row>
    <row r="87" spans="1:8" ht="12">
      <c r="A87" s="27"/>
      <c r="B87" s="27"/>
      <c r="C87" s="27"/>
      <c r="D87" s="27"/>
      <c r="E87" s="9"/>
      <c r="F87" s="13"/>
      <c r="G87" s="14"/>
      <c r="H87" s="15"/>
    </row>
    <row r="88" spans="1:8" ht="12">
      <c r="A88" s="27"/>
      <c r="B88" s="27"/>
      <c r="C88" s="27"/>
      <c r="D88" s="27"/>
      <c r="E88" s="9"/>
      <c r="F88" s="16"/>
      <c r="G88" s="17"/>
      <c r="H88" s="18"/>
    </row>
    <row r="89" spans="1:8" ht="12">
      <c r="A89" s="27"/>
      <c r="B89" s="27"/>
      <c r="C89" s="27"/>
      <c r="D89" s="27"/>
      <c r="E89" s="19"/>
      <c r="F89" s="20"/>
      <c r="G89" s="20"/>
      <c r="H89" s="20"/>
    </row>
    <row r="90" spans="1:8" ht="12.75" hidden="1">
      <c r="A90" s="27"/>
      <c r="B90" s="27"/>
      <c r="C90" s="27"/>
      <c r="D90" s="27"/>
      <c r="E90" s="3"/>
      <c r="F90" s="4">
        <f>SUM(F91:F94)</f>
        <v>0</v>
      </c>
      <c r="G90" s="4">
        <f>SUM(G91:G94)</f>
        <v>0</v>
      </c>
      <c r="H90" s="4">
        <f>SUM(H91:H94)</f>
        <v>0</v>
      </c>
    </row>
    <row r="91" spans="1:8" ht="12" hidden="1">
      <c r="A91" s="27"/>
      <c r="B91" s="27"/>
      <c r="C91" s="27"/>
      <c r="D91" s="27"/>
      <c r="E91" s="9"/>
      <c r="F91" s="10"/>
      <c r="G91" s="11"/>
      <c r="H91" s="12"/>
    </row>
    <row r="92" spans="1:8" ht="12" hidden="1">
      <c r="A92" s="27"/>
      <c r="B92" s="27"/>
      <c r="C92" s="27"/>
      <c r="D92" s="27"/>
      <c r="E92" s="9"/>
      <c r="F92" s="13"/>
      <c r="G92" s="14"/>
      <c r="H92" s="15"/>
    </row>
    <row r="93" spans="1:8" ht="12" hidden="1">
      <c r="A93" s="27"/>
      <c r="B93" s="27"/>
      <c r="C93" s="27"/>
      <c r="D93" s="27"/>
      <c r="E93" s="9"/>
      <c r="F93" s="13"/>
      <c r="G93" s="14"/>
      <c r="H93" s="15"/>
    </row>
    <row r="94" spans="1:8" ht="12" hidden="1">
      <c r="A94" s="27"/>
      <c r="B94" s="27"/>
      <c r="C94" s="27"/>
      <c r="D94" s="27"/>
      <c r="E94" s="9"/>
      <c r="F94" s="16"/>
      <c r="G94" s="17"/>
      <c r="H94" s="18"/>
    </row>
    <row r="95" spans="1:8" ht="12" hidden="1">
      <c r="A95" s="27"/>
      <c r="B95" s="27"/>
      <c r="C95" s="27"/>
      <c r="D95" s="27"/>
      <c r="E95" s="19"/>
      <c r="F95" s="20"/>
      <c r="G95" s="20"/>
      <c r="H95" s="20"/>
    </row>
    <row r="96" spans="1:8" ht="12.75" hidden="1">
      <c r="A96" s="27"/>
      <c r="B96" s="27"/>
      <c r="C96" s="27"/>
      <c r="D96" s="27"/>
      <c r="E96" s="3"/>
      <c r="F96" s="4">
        <f>SUM(F97:F100)</f>
        <v>0</v>
      </c>
      <c r="G96" s="4">
        <f>SUM(G97:G100)</f>
        <v>0</v>
      </c>
      <c r="H96" s="4">
        <f>SUM(H97:H100)</f>
        <v>0</v>
      </c>
    </row>
    <row r="97" spans="1:8" ht="12" hidden="1">
      <c r="A97" s="27"/>
      <c r="B97" s="27"/>
      <c r="C97" s="27"/>
      <c r="D97" s="27"/>
      <c r="E97" s="9"/>
      <c r="F97" s="10"/>
      <c r="G97" s="11"/>
      <c r="H97" s="12"/>
    </row>
    <row r="98" spans="1:8" ht="12" hidden="1">
      <c r="A98" s="27"/>
      <c r="B98" s="27"/>
      <c r="C98" s="27"/>
      <c r="D98" s="27"/>
      <c r="E98" s="9"/>
      <c r="F98" s="13"/>
      <c r="G98" s="14"/>
      <c r="H98" s="15"/>
    </row>
    <row r="99" spans="1:8" ht="12" hidden="1">
      <c r="A99" s="27"/>
      <c r="B99" s="27"/>
      <c r="C99" s="27"/>
      <c r="D99" s="27"/>
      <c r="E99" s="9"/>
      <c r="F99" s="13"/>
      <c r="G99" s="14"/>
      <c r="H99" s="15"/>
    </row>
    <row r="100" spans="1:8" ht="12" hidden="1">
      <c r="A100" s="27"/>
      <c r="B100" s="27"/>
      <c r="C100" s="27"/>
      <c r="D100" s="27"/>
      <c r="E100" s="9"/>
      <c r="F100" s="16"/>
      <c r="G100" s="17"/>
      <c r="H100" s="18"/>
    </row>
    <row r="101" spans="1:8" ht="12" hidden="1">
      <c r="A101" s="27"/>
      <c r="B101" s="27"/>
      <c r="C101" s="27"/>
      <c r="D101" s="27"/>
      <c r="E101" s="19"/>
      <c r="F101" s="20"/>
      <c r="G101" s="20"/>
      <c r="H101" s="20"/>
    </row>
    <row r="102" spans="5:8" ht="12.75" hidden="1">
      <c r="E102" s="3"/>
      <c r="F102" s="4">
        <f>SUM(F103:F106)</f>
        <v>0</v>
      </c>
      <c r="G102" s="4">
        <f>SUM(G103:G106)</f>
        <v>0</v>
      </c>
      <c r="H102" s="4">
        <f>SUM(H103:H106)</f>
        <v>0</v>
      </c>
    </row>
    <row r="103" spans="5:8" ht="12" hidden="1">
      <c r="E103" s="9"/>
      <c r="F103" s="10"/>
      <c r="G103" s="11"/>
      <c r="H103" s="12"/>
    </row>
    <row r="104" spans="5:8" ht="12" hidden="1">
      <c r="E104" s="9"/>
      <c r="F104" s="13"/>
      <c r="G104" s="14"/>
      <c r="H104" s="15"/>
    </row>
    <row r="105" spans="5:8" ht="12" hidden="1">
      <c r="E105" s="9"/>
      <c r="F105" s="13"/>
      <c r="G105" s="14"/>
      <c r="H105" s="15"/>
    </row>
    <row r="106" spans="5:8" ht="12" hidden="1">
      <c r="E106" s="9"/>
      <c r="F106" s="16"/>
      <c r="G106" s="17"/>
      <c r="H106" s="18"/>
    </row>
    <row r="107" spans="5:8" ht="12" hidden="1">
      <c r="E107" s="19"/>
      <c r="F107" s="20"/>
      <c r="G107" s="20"/>
      <c r="H107" s="20"/>
    </row>
    <row r="108" spans="5:8" ht="12.75" hidden="1">
      <c r="E108" s="3"/>
      <c r="F108" s="4">
        <f>SUM(F109:F112)</f>
        <v>0</v>
      </c>
      <c r="G108" s="4">
        <f>SUM(G109:G112)</f>
        <v>0</v>
      </c>
      <c r="H108" s="4">
        <f>SUM(H109:H112)</f>
        <v>0</v>
      </c>
    </row>
    <row r="109" spans="5:8" ht="12" hidden="1">
      <c r="E109" s="9"/>
      <c r="F109" s="10"/>
      <c r="G109" s="11"/>
      <c r="H109" s="12"/>
    </row>
    <row r="110" spans="5:8" ht="12" hidden="1">
      <c r="E110" s="9"/>
      <c r="F110" s="13"/>
      <c r="G110" s="14"/>
      <c r="H110" s="15"/>
    </row>
    <row r="111" spans="5:8" ht="12" hidden="1">
      <c r="E111" s="9"/>
      <c r="F111" s="13"/>
      <c r="G111" s="14"/>
      <c r="H111" s="15"/>
    </row>
    <row r="112" spans="5:8" ht="12" hidden="1">
      <c r="E112" s="9"/>
      <c r="F112" s="16"/>
      <c r="G112" s="17"/>
      <c r="H112" s="18"/>
    </row>
    <row r="113" spans="5:8" ht="12" hidden="1">
      <c r="E113" s="19"/>
      <c r="F113" s="20"/>
      <c r="G113" s="20"/>
      <c r="H113" s="20"/>
    </row>
    <row r="114" spans="5:8" ht="12.75" hidden="1">
      <c r="E114" s="3"/>
      <c r="F114" s="4">
        <f>SUM(F115:F118)</f>
        <v>0</v>
      </c>
      <c r="G114" s="4">
        <f>SUM(G115:G118)</f>
        <v>0</v>
      </c>
      <c r="H114" s="4">
        <f>SUM(H115:H118)</f>
        <v>0</v>
      </c>
    </row>
    <row r="115" spans="5:8" ht="12" hidden="1">
      <c r="E115" s="9"/>
      <c r="F115" s="10"/>
      <c r="G115" s="11"/>
      <c r="H115" s="12"/>
    </row>
    <row r="116" spans="5:8" ht="12" hidden="1">
      <c r="E116" s="9"/>
      <c r="F116" s="13"/>
      <c r="G116" s="14"/>
      <c r="H116" s="15"/>
    </row>
    <row r="117" spans="5:8" ht="12" hidden="1">
      <c r="E117" s="9"/>
      <c r="F117" s="13"/>
      <c r="G117" s="14"/>
      <c r="H117" s="15"/>
    </row>
    <row r="118" spans="5:8" ht="12" hidden="1">
      <c r="E118" s="9"/>
      <c r="F118" s="16"/>
      <c r="G118" s="17"/>
      <c r="H118" s="18"/>
    </row>
    <row r="119" spans="5:8" ht="12" hidden="1">
      <c r="E119" s="19"/>
      <c r="F119" s="20"/>
      <c r="G119" s="20"/>
      <c r="H119" s="20"/>
    </row>
    <row r="120" spans="6:8" ht="12">
      <c r="F120" s="25"/>
      <c r="G120" s="25"/>
      <c r="H120" s="25"/>
    </row>
    <row r="121" spans="6:8" ht="12">
      <c r="F121" s="25"/>
      <c r="G121" s="25"/>
      <c r="H121" s="25"/>
    </row>
    <row r="122" spans="6:8" ht="12">
      <c r="F122" s="25"/>
      <c r="G122" s="25"/>
      <c r="H122" s="25"/>
    </row>
    <row r="123" spans="6:8" ht="12">
      <c r="F123" s="25"/>
      <c r="G123" s="25"/>
      <c r="H123" s="25"/>
    </row>
    <row r="124" spans="6:8" ht="12">
      <c r="F124" s="25"/>
      <c r="G124" s="25"/>
      <c r="H124" s="25"/>
    </row>
    <row r="125" spans="6:8" ht="12">
      <c r="F125" s="25"/>
      <c r="G125" s="25"/>
      <c r="H125" s="25"/>
    </row>
    <row r="126" spans="6:8" ht="12">
      <c r="F126" s="25"/>
      <c r="G126" s="25"/>
      <c r="H126" s="25"/>
    </row>
    <row r="127" spans="6:8" ht="12">
      <c r="F127" s="25"/>
      <c r="G127" s="25"/>
      <c r="H127" s="25"/>
    </row>
    <row r="128" spans="6:8" ht="12">
      <c r="F128" s="25"/>
      <c r="G128" s="25"/>
      <c r="H128" s="25"/>
    </row>
    <row r="129" spans="6:8" ht="12">
      <c r="F129" s="25"/>
      <c r="G129" s="25"/>
      <c r="H129" s="25"/>
    </row>
    <row r="130" spans="6:8" ht="12">
      <c r="F130" s="25"/>
      <c r="G130" s="25"/>
      <c r="H130" s="25"/>
    </row>
    <row r="131" spans="6:8" ht="12">
      <c r="F131" s="25"/>
      <c r="G131" s="25"/>
      <c r="H131" s="25"/>
    </row>
    <row r="132" spans="6:8" ht="12">
      <c r="F132" s="25"/>
      <c r="G132" s="25"/>
      <c r="H132" s="25"/>
    </row>
    <row r="133" spans="6:8" ht="12">
      <c r="F133" s="25"/>
      <c r="G133" s="25"/>
      <c r="H133" s="25"/>
    </row>
    <row r="134" spans="6:8" ht="12">
      <c r="F134" s="25"/>
      <c r="G134" s="25"/>
      <c r="H134" s="25"/>
    </row>
    <row r="135" spans="6:8" ht="12">
      <c r="F135" s="25"/>
      <c r="G135" s="25"/>
      <c r="H135" s="25"/>
    </row>
    <row r="136" spans="6:8" ht="12">
      <c r="F136" s="25"/>
      <c r="G136" s="25"/>
      <c r="H136" s="25"/>
    </row>
    <row r="137" spans="6:8" ht="12">
      <c r="F137" s="25"/>
      <c r="G137" s="25"/>
      <c r="H137" s="25"/>
    </row>
    <row r="138" spans="6:8" ht="12">
      <c r="F138" s="25"/>
      <c r="G138" s="25"/>
      <c r="H138" s="25"/>
    </row>
    <row r="139" spans="6:8" ht="12">
      <c r="F139" s="25"/>
      <c r="G139" s="25"/>
      <c r="H139" s="25"/>
    </row>
    <row r="140" spans="6:8" ht="12">
      <c r="F140" s="25"/>
      <c r="G140" s="25"/>
      <c r="H140" s="25"/>
    </row>
    <row r="141" spans="6:8" ht="12">
      <c r="F141" s="25"/>
      <c r="G141" s="25"/>
      <c r="H141" s="25"/>
    </row>
    <row r="142" spans="6:8" ht="12">
      <c r="F142" s="25"/>
      <c r="G142" s="25"/>
      <c r="H142" s="25"/>
    </row>
    <row r="143" spans="6:8" ht="12">
      <c r="F143" s="25"/>
      <c r="G143" s="25"/>
      <c r="H143" s="25"/>
    </row>
    <row r="144" spans="6:8" ht="12">
      <c r="F144" s="25"/>
      <c r="G144" s="25"/>
      <c r="H144" s="25"/>
    </row>
    <row r="145" spans="6:8" ht="12">
      <c r="F145" s="25"/>
      <c r="G145" s="25"/>
      <c r="H145" s="25"/>
    </row>
    <row r="146" spans="6:8" ht="12">
      <c r="F146" s="25"/>
      <c r="G146" s="25"/>
      <c r="H146" s="25"/>
    </row>
    <row r="147" spans="6:8" ht="12">
      <c r="F147" s="25"/>
      <c r="G147" s="25"/>
      <c r="H147" s="25"/>
    </row>
    <row r="148" spans="6:8" ht="12">
      <c r="F148" s="25"/>
      <c r="G148" s="25"/>
      <c r="H148" s="25"/>
    </row>
    <row r="149" spans="6:8" ht="12">
      <c r="F149" s="25"/>
      <c r="G149" s="25"/>
      <c r="H149" s="25"/>
    </row>
    <row r="150" spans="6:8" ht="12">
      <c r="F150" s="25"/>
      <c r="G150" s="25"/>
      <c r="H150" s="25"/>
    </row>
    <row r="151" spans="6:8" ht="12">
      <c r="F151" s="25"/>
      <c r="G151" s="25"/>
      <c r="H151" s="25"/>
    </row>
    <row r="152" spans="6:8" ht="12">
      <c r="F152" s="25"/>
      <c r="G152" s="25"/>
      <c r="H152" s="25"/>
    </row>
    <row r="153" spans="6:8" ht="12">
      <c r="F153" s="25"/>
      <c r="G153" s="25"/>
      <c r="H153" s="25"/>
    </row>
    <row r="154" spans="6:8" ht="12">
      <c r="F154" s="25"/>
      <c r="G154" s="25"/>
      <c r="H154" s="25"/>
    </row>
    <row r="155" spans="6:8" ht="12">
      <c r="F155" s="25"/>
      <c r="G155" s="25"/>
      <c r="H155" s="25"/>
    </row>
    <row r="156" spans="6:8" ht="12">
      <c r="F156" s="25"/>
      <c r="G156" s="25"/>
      <c r="H156" s="25"/>
    </row>
    <row r="157" spans="6:8" ht="12">
      <c r="F157" s="25"/>
      <c r="G157" s="25"/>
      <c r="H157" s="25"/>
    </row>
    <row r="158" spans="6:8" ht="12">
      <c r="F158" s="25"/>
      <c r="G158" s="25"/>
      <c r="H158" s="25"/>
    </row>
    <row r="159" spans="6:8" ht="12">
      <c r="F159" s="25"/>
      <c r="G159" s="25"/>
      <c r="H159" s="25"/>
    </row>
    <row r="160" spans="6:8" ht="12">
      <c r="F160" s="25"/>
      <c r="G160" s="25"/>
      <c r="H160" s="25"/>
    </row>
    <row r="161" spans="6:8" ht="12">
      <c r="F161" s="25"/>
      <c r="G161" s="25"/>
      <c r="H161" s="25"/>
    </row>
    <row r="162" spans="6:8" ht="12">
      <c r="F162" s="25"/>
      <c r="G162" s="25"/>
      <c r="H162" s="25"/>
    </row>
    <row r="163" spans="6:8" ht="12">
      <c r="F163" s="25"/>
      <c r="G163" s="25"/>
      <c r="H163" s="25"/>
    </row>
    <row r="164" spans="6:8" ht="12">
      <c r="F164" s="25"/>
      <c r="G164" s="25"/>
      <c r="H164" s="25"/>
    </row>
    <row r="165" spans="6:8" ht="12">
      <c r="F165" s="25"/>
      <c r="G165" s="25"/>
      <c r="H165" s="25"/>
    </row>
    <row r="166" spans="6:8" ht="12">
      <c r="F166" s="25"/>
      <c r="G166" s="25"/>
      <c r="H166" s="25"/>
    </row>
    <row r="167" spans="6:8" ht="12">
      <c r="F167" s="25"/>
      <c r="G167" s="25"/>
      <c r="H167" s="25"/>
    </row>
    <row r="168" spans="6:8" ht="12">
      <c r="F168" s="25"/>
      <c r="G168" s="25"/>
      <c r="H168" s="25"/>
    </row>
    <row r="169" spans="6:8" ht="12">
      <c r="F169" s="25"/>
      <c r="G169" s="25"/>
      <c r="H169" s="25"/>
    </row>
    <row r="170" spans="6:8" ht="12">
      <c r="F170" s="25"/>
      <c r="G170" s="25"/>
      <c r="H170" s="25"/>
    </row>
    <row r="171" spans="6:8" ht="12">
      <c r="F171" s="25"/>
      <c r="G171" s="25"/>
      <c r="H171" s="25"/>
    </row>
    <row r="172" spans="6:8" ht="12">
      <c r="F172" s="25"/>
      <c r="G172" s="25"/>
      <c r="H172" s="25"/>
    </row>
    <row r="173" spans="6:8" ht="12">
      <c r="F173" s="25"/>
      <c r="G173" s="25"/>
      <c r="H173" s="25"/>
    </row>
    <row r="174" spans="6:8" ht="12">
      <c r="F174" s="25"/>
      <c r="G174" s="25"/>
      <c r="H174" s="25"/>
    </row>
    <row r="175" spans="6:8" ht="12">
      <c r="F175" s="25"/>
      <c r="G175" s="25"/>
      <c r="H175" s="25"/>
    </row>
    <row r="176" spans="6:8" ht="12">
      <c r="F176" s="25"/>
      <c r="G176" s="25"/>
      <c r="H176" s="25"/>
    </row>
    <row r="177" spans="6:8" ht="12">
      <c r="F177" s="25"/>
      <c r="G177" s="25"/>
      <c r="H177" s="25"/>
    </row>
    <row r="178" spans="6:8" ht="12">
      <c r="F178" s="25"/>
      <c r="G178" s="25"/>
      <c r="H178" s="25"/>
    </row>
    <row r="179" spans="6:8" ht="12">
      <c r="F179" s="25"/>
      <c r="G179" s="25"/>
      <c r="H179" s="25"/>
    </row>
    <row r="180" spans="6:8" ht="12">
      <c r="F180" s="25"/>
      <c r="G180" s="25"/>
      <c r="H180" s="25"/>
    </row>
    <row r="181" spans="6:8" ht="12">
      <c r="F181" s="25"/>
      <c r="G181" s="25"/>
      <c r="H181" s="25"/>
    </row>
    <row r="182" spans="6:8" ht="12">
      <c r="F182" s="25"/>
      <c r="G182" s="25"/>
      <c r="H182" s="25"/>
    </row>
    <row r="183" spans="6:8" ht="12">
      <c r="F183" s="25"/>
      <c r="G183" s="25"/>
      <c r="H183" s="25"/>
    </row>
    <row r="184" spans="6:8" ht="12">
      <c r="F184" s="25"/>
      <c r="G184" s="25"/>
      <c r="H184" s="25"/>
    </row>
    <row r="185" spans="6:8" ht="12">
      <c r="F185" s="25"/>
      <c r="G185" s="25"/>
      <c r="H185" s="25"/>
    </row>
    <row r="186" spans="6:8" ht="12">
      <c r="F186" s="25"/>
      <c r="G186" s="25"/>
      <c r="H186" s="25"/>
    </row>
    <row r="187" spans="6:8" ht="12">
      <c r="F187" s="25"/>
      <c r="G187" s="25"/>
      <c r="H187" s="25"/>
    </row>
    <row r="188" spans="6:8" ht="12">
      <c r="F188" s="25"/>
      <c r="G188" s="25"/>
      <c r="H188" s="25"/>
    </row>
    <row r="189" spans="6:8" ht="12">
      <c r="F189" s="25"/>
      <c r="G189" s="25"/>
      <c r="H189" s="25"/>
    </row>
    <row r="190" spans="6:8" ht="12">
      <c r="F190" s="25"/>
      <c r="G190" s="25"/>
      <c r="H190" s="25"/>
    </row>
    <row r="191" spans="6:8" ht="12">
      <c r="F191" s="25"/>
      <c r="G191" s="25"/>
      <c r="H191" s="25"/>
    </row>
    <row r="192" spans="6:8" ht="12">
      <c r="F192" s="25"/>
      <c r="G192" s="25"/>
      <c r="H192" s="25"/>
    </row>
    <row r="193" spans="6:8" ht="12">
      <c r="F193" s="25"/>
      <c r="G193" s="25"/>
      <c r="H193" s="25"/>
    </row>
    <row r="194" spans="6:8" ht="12">
      <c r="F194" s="25"/>
      <c r="G194" s="25"/>
      <c r="H194" s="25"/>
    </row>
    <row r="195" spans="6:8" ht="12">
      <c r="F195" s="25"/>
      <c r="G195" s="25"/>
      <c r="H195" s="25"/>
    </row>
    <row r="196" spans="6:8" ht="12">
      <c r="F196" s="25"/>
      <c r="G196" s="25"/>
      <c r="H196" s="25"/>
    </row>
    <row r="197" spans="6:8" ht="12">
      <c r="F197" s="25"/>
      <c r="G197" s="25"/>
      <c r="H197" s="25"/>
    </row>
    <row r="198" spans="6:8" ht="12">
      <c r="F198" s="25"/>
      <c r="G198" s="25"/>
      <c r="H198" s="25"/>
    </row>
    <row r="199" spans="6:8" ht="12">
      <c r="F199" s="25"/>
      <c r="G199" s="25"/>
      <c r="H199" s="25"/>
    </row>
    <row r="200" spans="6:8" ht="12">
      <c r="F200" s="25"/>
      <c r="G200" s="25"/>
      <c r="H200" s="25"/>
    </row>
    <row r="201" spans="6:8" ht="12">
      <c r="F201" s="25"/>
      <c r="G201" s="25"/>
      <c r="H201" s="25"/>
    </row>
    <row r="202" spans="6:8" ht="12">
      <c r="F202" s="25"/>
      <c r="G202" s="25"/>
      <c r="H202" s="25"/>
    </row>
    <row r="203" spans="6:8" ht="12">
      <c r="F203" s="25"/>
      <c r="G203" s="25"/>
      <c r="H203" s="25"/>
    </row>
    <row r="204" spans="6:8" ht="12">
      <c r="F204" s="25"/>
      <c r="G204" s="25"/>
      <c r="H204" s="25"/>
    </row>
    <row r="205" spans="6:8" ht="12">
      <c r="F205" s="25"/>
      <c r="G205" s="25"/>
      <c r="H205" s="25"/>
    </row>
    <row r="206" spans="6:8" ht="12">
      <c r="F206" s="25"/>
      <c r="G206" s="25"/>
      <c r="H206" s="25"/>
    </row>
    <row r="207" spans="6:8" ht="12">
      <c r="F207" s="25"/>
      <c r="G207" s="25"/>
      <c r="H207" s="25"/>
    </row>
    <row r="208" spans="6:8" ht="12">
      <c r="F208" s="25"/>
      <c r="G208" s="25"/>
      <c r="H208" s="25"/>
    </row>
    <row r="209" spans="6:8" ht="12">
      <c r="F209" s="25"/>
      <c r="G209" s="25"/>
      <c r="H209" s="25"/>
    </row>
    <row r="210" spans="6:8" ht="12">
      <c r="F210" s="25"/>
      <c r="G210" s="25"/>
      <c r="H210" s="25"/>
    </row>
    <row r="211" spans="6:8" ht="12">
      <c r="F211" s="25"/>
      <c r="G211" s="25"/>
      <c r="H211" s="25"/>
    </row>
    <row r="212" spans="6:8" ht="12">
      <c r="F212" s="25"/>
      <c r="G212" s="25"/>
      <c r="H212" s="25"/>
    </row>
    <row r="213" spans="6:8" ht="12">
      <c r="F213" s="25"/>
      <c r="G213" s="25"/>
      <c r="H213" s="25"/>
    </row>
    <row r="214" spans="6:8" ht="12">
      <c r="F214" s="25"/>
      <c r="G214" s="25"/>
      <c r="H214" s="25"/>
    </row>
    <row r="215" spans="6:8" ht="12">
      <c r="F215" s="25"/>
      <c r="G215" s="25"/>
      <c r="H215" s="25"/>
    </row>
    <row r="216" spans="6:8" ht="12">
      <c r="F216" s="25"/>
      <c r="G216" s="25"/>
      <c r="H216" s="25"/>
    </row>
    <row r="217" spans="6:8" ht="12">
      <c r="F217" s="25"/>
      <c r="G217" s="25"/>
      <c r="H217" s="25"/>
    </row>
    <row r="218" spans="6:8" ht="12">
      <c r="F218" s="25"/>
      <c r="G218" s="25"/>
      <c r="H218" s="25"/>
    </row>
    <row r="219" spans="6:8" ht="12">
      <c r="F219" s="25"/>
      <c r="G219" s="25"/>
      <c r="H219" s="25"/>
    </row>
    <row r="220" spans="6:8" ht="12">
      <c r="F220" s="25"/>
      <c r="G220" s="25"/>
      <c r="H220" s="25"/>
    </row>
    <row r="221" spans="6:8" ht="12">
      <c r="F221" s="25"/>
      <c r="G221" s="25"/>
      <c r="H221" s="25"/>
    </row>
    <row r="222" spans="6:8" ht="12">
      <c r="F222" s="25"/>
      <c r="G222" s="25"/>
      <c r="H222" s="25"/>
    </row>
    <row r="223" spans="6:8" ht="12">
      <c r="F223" s="25"/>
      <c r="G223" s="25"/>
      <c r="H223" s="25"/>
    </row>
    <row r="224" spans="6:8" ht="12">
      <c r="F224" s="25"/>
      <c r="G224" s="25"/>
      <c r="H224" s="25"/>
    </row>
    <row r="225" spans="6:8" ht="12">
      <c r="F225" s="25"/>
      <c r="G225" s="25"/>
      <c r="H225" s="25"/>
    </row>
    <row r="226" spans="6:8" ht="12">
      <c r="F226" s="25"/>
      <c r="G226" s="25"/>
      <c r="H226" s="25"/>
    </row>
    <row r="227" spans="6:8" ht="12">
      <c r="F227" s="25"/>
      <c r="G227" s="25"/>
      <c r="H227" s="25"/>
    </row>
    <row r="228" spans="6:8" ht="12">
      <c r="F228" s="25"/>
      <c r="G228" s="25"/>
      <c r="H228" s="25"/>
    </row>
    <row r="229" spans="6:8" ht="12">
      <c r="F229" s="25"/>
      <c r="G229" s="25"/>
      <c r="H229" s="25"/>
    </row>
    <row r="230" spans="6:8" ht="12">
      <c r="F230" s="25"/>
      <c r="G230" s="25"/>
      <c r="H230" s="25"/>
    </row>
    <row r="231" spans="6:8" ht="12">
      <c r="F231" s="25"/>
      <c r="G231" s="25"/>
      <c r="H231" s="25"/>
    </row>
    <row r="232" spans="6:8" ht="12">
      <c r="F232" s="25"/>
      <c r="G232" s="25"/>
      <c r="H232" s="25"/>
    </row>
    <row r="233" spans="6:8" ht="12">
      <c r="F233" s="25"/>
      <c r="G233" s="25"/>
      <c r="H233" s="25"/>
    </row>
    <row r="234" spans="6:8" ht="12">
      <c r="F234" s="25"/>
      <c r="G234" s="25"/>
      <c r="H234" s="25"/>
    </row>
    <row r="235" spans="6:8" ht="12">
      <c r="F235" s="25"/>
      <c r="G235" s="25"/>
      <c r="H235" s="25"/>
    </row>
    <row r="236" spans="6:8" ht="12">
      <c r="F236" s="25"/>
      <c r="G236" s="25"/>
      <c r="H236" s="25"/>
    </row>
    <row r="237" spans="6:8" ht="12">
      <c r="F237" s="25"/>
      <c r="G237" s="25"/>
      <c r="H237" s="25"/>
    </row>
    <row r="238" spans="6:8" ht="12">
      <c r="F238" s="25"/>
      <c r="G238" s="25"/>
      <c r="H238" s="25"/>
    </row>
    <row r="239" spans="6:8" ht="12">
      <c r="F239" s="25"/>
      <c r="G239" s="25"/>
      <c r="H239" s="25"/>
    </row>
    <row r="240" spans="6:8" ht="12">
      <c r="F240" s="25"/>
      <c r="G240" s="25"/>
      <c r="H240" s="25"/>
    </row>
    <row r="241" spans="6:8" ht="12">
      <c r="F241" s="25"/>
      <c r="G241" s="25"/>
      <c r="H241" s="25"/>
    </row>
    <row r="242" spans="6:8" ht="12">
      <c r="F242" s="25"/>
      <c r="G242" s="25"/>
      <c r="H242" s="25"/>
    </row>
    <row r="243" spans="6:8" ht="12">
      <c r="F243" s="25"/>
      <c r="G243" s="25"/>
      <c r="H243" s="25"/>
    </row>
    <row r="244" spans="6:8" ht="12">
      <c r="F244" s="25"/>
      <c r="G244" s="25"/>
      <c r="H244" s="25"/>
    </row>
    <row r="245" spans="6:8" ht="12">
      <c r="F245" s="25"/>
      <c r="G245" s="25"/>
      <c r="H245" s="25"/>
    </row>
    <row r="246" spans="6:8" ht="12">
      <c r="F246" s="25"/>
      <c r="G246" s="25"/>
      <c r="H246" s="25"/>
    </row>
    <row r="247" spans="6:8" ht="12">
      <c r="F247" s="25"/>
      <c r="G247" s="25"/>
      <c r="H247" s="25"/>
    </row>
    <row r="248" spans="6:8" ht="12">
      <c r="F248" s="25"/>
      <c r="G248" s="25"/>
      <c r="H248" s="25"/>
    </row>
    <row r="249" spans="6:8" ht="12">
      <c r="F249" s="25"/>
      <c r="G249" s="25"/>
      <c r="H249" s="25"/>
    </row>
    <row r="250" spans="6:8" ht="12">
      <c r="F250" s="25"/>
      <c r="G250" s="25"/>
      <c r="H250" s="25"/>
    </row>
    <row r="251" spans="6:8" ht="12">
      <c r="F251" s="25"/>
      <c r="G251" s="25"/>
      <c r="H251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8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A1:H251"/>
  <sheetViews>
    <sheetView showGridLines="0" zoomScalePageLayoutView="0" workbookViewId="0" topLeftCell="A32">
      <selection activeCell="F33" sqref="F33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96</v>
      </c>
      <c r="F3" s="2" t="s">
        <v>2</v>
      </c>
      <c r="G3" s="2" t="s">
        <v>3</v>
      </c>
      <c r="H3" s="2" t="s">
        <v>4</v>
      </c>
    </row>
    <row r="4" spans="1:8" ht="13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267710000</v>
      </c>
      <c r="G5" s="4">
        <v>290205000</v>
      </c>
      <c r="H5" s="4">
        <v>304787000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3.5">
      <c r="A7" s="27"/>
      <c r="B7" s="27"/>
      <c r="C7" s="27"/>
      <c r="D7" s="27"/>
      <c r="E7" s="29" t="s">
        <v>8</v>
      </c>
      <c r="F7" s="7">
        <f>SUM(F8:F17)</f>
        <v>102808000</v>
      </c>
      <c r="G7" s="7">
        <f>SUM(G8:G17)</f>
        <v>107941000</v>
      </c>
      <c r="H7" s="7">
        <f>SUM(H8:H17)</f>
        <v>133359000</v>
      </c>
    </row>
    <row r="8" spans="1:8" ht="12.75">
      <c r="A8" s="27"/>
      <c r="B8" s="27"/>
      <c r="C8" s="27"/>
      <c r="D8" s="27"/>
      <c r="E8" s="32" t="s">
        <v>9</v>
      </c>
      <c r="F8" s="14">
        <v>87808000</v>
      </c>
      <c r="G8" s="14">
        <v>92941000</v>
      </c>
      <c r="H8" s="14">
        <v>98359000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15000000</v>
      </c>
      <c r="G11" s="14">
        <v>15000000</v>
      </c>
      <c r="H11" s="14">
        <v>35000000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3.5">
      <c r="A18" s="27"/>
      <c r="B18" s="27"/>
      <c r="C18" s="27"/>
      <c r="D18" s="27"/>
      <c r="E18" s="29" t="s">
        <v>19</v>
      </c>
      <c r="F18" s="4">
        <f>SUM(F19:F27)</f>
        <v>19063000</v>
      </c>
      <c r="G18" s="4">
        <f>SUM(G19:G27)</f>
        <v>13800000</v>
      </c>
      <c r="H18" s="4">
        <f>SUM(H19:H27)</f>
        <v>14259000</v>
      </c>
    </row>
    <row r="19" spans="1:8" ht="12.75">
      <c r="A19" s="27"/>
      <c r="B19" s="27"/>
      <c r="C19" s="27"/>
      <c r="D19" s="27"/>
      <c r="E19" s="32" t="s">
        <v>20</v>
      </c>
      <c r="F19" s="21">
        <v>2145000</v>
      </c>
      <c r="G19" s="21">
        <v>2400000</v>
      </c>
      <c r="H19" s="21">
        <v>2660000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3584000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>
        <v>5334000</v>
      </c>
      <c r="G22" s="14">
        <v>5400000</v>
      </c>
      <c r="H22" s="14">
        <v>5599000</v>
      </c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>
        <v>8000000</v>
      </c>
      <c r="G24" s="14">
        <v>6000000</v>
      </c>
      <c r="H24" s="14">
        <v>6000000</v>
      </c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3.5">
      <c r="A28" s="27"/>
      <c r="B28" s="27"/>
      <c r="C28" s="27"/>
      <c r="D28" s="27"/>
      <c r="E28" s="34" t="s">
        <v>28</v>
      </c>
      <c r="F28" s="35">
        <f>+F5+F6+F7+F18</f>
        <v>389581000</v>
      </c>
      <c r="G28" s="35">
        <f>+G5+G6+G7+G18</f>
        <v>411946000</v>
      </c>
      <c r="H28" s="35">
        <f>+H5+H6+H7+H18</f>
        <v>452405000</v>
      </c>
    </row>
    <row r="29" spans="1:8" ht="13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3.5">
      <c r="A30" s="27"/>
      <c r="B30" s="27"/>
      <c r="C30" s="27"/>
      <c r="D30" s="27"/>
      <c r="E30" s="29" t="s">
        <v>30</v>
      </c>
      <c r="F30" s="4">
        <f>SUM(F31:F36)</f>
        <v>43949000</v>
      </c>
      <c r="G30" s="4">
        <f>SUM(G31:G36)</f>
        <v>43949000</v>
      </c>
      <c r="H30" s="4">
        <f>SUM(H31:H36)</f>
        <v>46498000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43949000</v>
      </c>
      <c r="G32" s="14">
        <v>43949000</v>
      </c>
      <c r="H32" s="14">
        <v>46498000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3.5">
      <c r="A37" s="27"/>
      <c r="B37" s="27"/>
      <c r="C37" s="27"/>
      <c r="D37" s="27"/>
      <c r="E37" s="29" t="s">
        <v>19</v>
      </c>
      <c r="F37" s="4">
        <f>SUM(F38:F38)</f>
        <v>1365000</v>
      </c>
      <c r="G37" s="4">
        <f>SUM(G38:G38)</f>
        <v>1434000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>
        <v>1365000</v>
      </c>
      <c r="G38" s="21">
        <v>1434000</v>
      </c>
      <c r="H38" s="21"/>
    </row>
    <row r="39" spans="1:8" ht="13.5">
      <c r="A39" s="27"/>
      <c r="B39" s="27"/>
      <c r="C39" s="27"/>
      <c r="D39" s="27"/>
      <c r="E39" s="34" t="s">
        <v>35</v>
      </c>
      <c r="F39" s="23">
        <f>+F30+F37</f>
        <v>45314000</v>
      </c>
      <c r="G39" s="23">
        <f>+G30+G37</f>
        <v>45383000</v>
      </c>
      <c r="H39" s="23">
        <f>+H30+H37</f>
        <v>46498000</v>
      </c>
    </row>
    <row r="40" spans="1:8" ht="13.5">
      <c r="A40" s="27"/>
      <c r="B40" s="27"/>
      <c r="C40" s="27"/>
      <c r="D40" s="27"/>
      <c r="E40" s="36" t="s">
        <v>36</v>
      </c>
      <c r="F40" s="24">
        <f>+F28+F39</f>
        <v>434895000</v>
      </c>
      <c r="G40" s="24">
        <f>+G28+G39</f>
        <v>457329000</v>
      </c>
      <c r="H40" s="24">
        <f>+H28+H39</f>
        <v>498903000</v>
      </c>
    </row>
    <row r="41" spans="1:8" ht="12">
      <c r="A41" s="27"/>
      <c r="B41" s="27"/>
      <c r="C41" s="27"/>
      <c r="D41" s="27"/>
      <c r="E41" s="37"/>
      <c r="F41" s="38"/>
      <c r="G41" s="38"/>
      <c r="H41" s="38"/>
    </row>
    <row r="42" spans="1:8" ht="12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112</v>
      </c>
      <c r="F43" s="4"/>
      <c r="G43" s="4"/>
      <c r="H43" s="4"/>
    </row>
    <row r="44" spans="1:8" ht="12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113</v>
      </c>
      <c r="F45" s="7">
        <f>SUM(F47+F53+F59+F66+F72+F78+F84+F90+F96+F102+F108+F114)</f>
        <v>44763000</v>
      </c>
      <c r="G45" s="7">
        <f>SUM(G47+G53+G59+G66+G72+G78+G84+G90+G96+G102+G108+G114)</f>
        <v>1852000</v>
      </c>
      <c r="H45" s="7">
        <f>SUM(H47+H53+H59+H66+H72+H78+H84+H90+H96+H102+H108+H114)</f>
        <v>1956000</v>
      </c>
    </row>
    <row r="46" spans="1:8" ht="12.75">
      <c r="A46" s="27"/>
      <c r="B46" s="27"/>
      <c r="C46" s="27"/>
      <c r="D46" s="27"/>
      <c r="E46" s="8" t="s">
        <v>114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115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">
      <c r="A48" s="27"/>
      <c r="B48" s="27"/>
      <c r="C48" s="27"/>
      <c r="D48" s="27"/>
      <c r="E48" s="9" t="s">
        <v>116</v>
      </c>
      <c r="F48" s="10"/>
      <c r="G48" s="11"/>
      <c r="H48" s="12"/>
    </row>
    <row r="49" spans="1:8" ht="12">
      <c r="A49" s="27"/>
      <c r="B49" s="27"/>
      <c r="C49" s="27"/>
      <c r="D49" s="27"/>
      <c r="E49" s="9"/>
      <c r="F49" s="13"/>
      <c r="G49" s="14"/>
      <c r="H49" s="15"/>
    </row>
    <row r="50" spans="1:8" ht="12">
      <c r="A50" s="27"/>
      <c r="B50" s="27"/>
      <c r="C50" s="27"/>
      <c r="D50" s="27"/>
      <c r="E50" s="9"/>
      <c r="F50" s="13"/>
      <c r="G50" s="14"/>
      <c r="H50" s="15"/>
    </row>
    <row r="51" spans="1:8" ht="12">
      <c r="A51" s="27"/>
      <c r="B51" s="27"/>
      <c r="C51" s="27"/>
      <c r="D51" s="27"/>
      <c r="E51" s="9"/>
      <c r="F51" s="16"/>
      <c r="G51" s="17"/>
      <c r="H51" s="18"/>
    </row>
    <row r="52" spans="1:8" ht="12">
      <c r="A52" s="27"/>
      <c r="B52" s="27"/>
      <c r="C52" s="27"/>
      <c r="D52" s="27"/>
      <c r="E52" s="19"/>
      <c r="F52" s="20"/>
      <c r="G52" s="20"/>
      <c r="H52" s="20"/>
    </row>
    <row r="53" spans="1:8" ht="12.75">
      <c r="A53" s="27"/>
      <c r="B53" s="27"/>
      <c r="C53" s="27"/>
      <c r="D53" s="27"/>
      <c r="E53" s="3" t="s">
        <v>117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>
      <c r="A54" s="27"/>
      <c r="B54" s="27"/>
      <c r="C54" s="27"/>
      <c r="D54" s="27"/>
      <c r="E54" s="9" t="s">
        <v>118</v>
      </c>
      <c r="F54" s="10"/>
      <c r="G54" s="11"/>
      <c r="H54" s="12"/>
    </row>
    <row r="55" spans="1:8" ht="12">
      <c r="A55" s="27"/>
      <c r="B55" s="27"/>
      <c r="C55" s="27"/>
      <c r="D55" s="27"/>
      <c r="E55" s="9"/>
      <c r="F55" s="13"/>
      <c r="G55" s="14"/>
      <c r="H55" s="15"/>
    </row>
    <row r="56" spans="1:8" ht="12">
      <c r="A56" s="27"/>
      <c r="B56" s="27"/>
      <c r="C56" s="27"/>
      <c r="D56" s="27"/>
      <c r="E56" s="9"/>
      <c r="F56" s="13"/>
      <c r="G56" s="14"/>
      <c r="H56" s="15"/>
    </row>
    <row r="57" spans="1:8" ht="12">
      <c r="A57" s="27"/>
      <c r="B57" s="27"/>
      <c r="C57" s="27"/>
      <c r="D57" s="27"/>
      <c r="E57" s="9"/>
      <c r="F57" s="16"/>
      <c r="G57" s="17"/>
      <c r="H57" s="18"/>
    </row>
    <row r="58" spans="1:8" ht="12">
      <c r="A58" s="27"/>
      <c r="B58" s="27"/>
      <c r="C58" s="27"/>
      <c r="D58" s="27"/>
      <c r="E58" s="19"/>
      <c r="F58" s="20"/>
      <c r="G58" s="20"/>
      <c r="H58" s="20"/>
    </row>
    <row r="59" spans="1:8" ht="12.75">
      <c r="A59" s="27"/>
      <c r="B59" s="27"/>
      <c r="C59" s="27"/>
      <c r="D59" s="27"/>
      <c r="E59" s="3" t="s">
        <v>119</v>
      </c>
      <c r="F59" s="4">
        <f>SUM(F60:F64)</f>
        <v>11869000</v>
      </c>
      <c r="G59" s="4">
        <f>SUM(G60:G64)</f>
        <v>0</v>
      </c>
      <c r="H59" s="4">
        <f>SUM(H60:H64)</f>
        <v>0</v>
      </c>
    </row>
    <row r="60" spans="1:8" ht="12">
      <c r="A60" s="27"/>
      <c r="B60" s="27"/>
      <c r="C60" s="27"/>
      <c r="D60" s="27"/>
      <c r="E60" s="9" t="s">
        <v>120</v>
      </c>
      <c r="F60" s="10">
        <v>11869000</v>
      </c>
      <c r="G60" s="11"/>
      <c r="H60" s="12"/>
    </row>
    <row r="61" spans="1:8" ht="12">
      <c r="A61" s="27"/>
      <c r="B61" s="27"/>
      <c r="C61" s="27"/>
      <c r="D61" s="27"/>
      <c r="E61" s="9" t="s">
        <v>121</v>
      </c>
      <c r="F61" s="13"/>
      <c r="G61" s="14"/>
      <c r="H61" s="15"/>
    </row>
    <row r="62" spans="1:8" ht="12">
      <c r="A62" s="27"/>
      <c r="B62" s="27"/>
      <c r="C62" s="27"/>
      <c r="D62" s="27"/>
      <c r="E62" s="9" t="s">
        <v>122</v>
      </c>
      <c r="F62" s="13"/>
      <c r="G62" s="14"/>
      <c r="H62" s="15"/>
    </row>
    <row r="63" spans="1:8" ht="12">
      <c r="A63" s="27"/>
      <c r="B63" s="27"/>
      <c r="C63" s="27"/>
      <c r="D63" s="27"/>
      <c r="E63" s="9" t="s">
        <v>123</v>
      </c>
      <c r="F63" s="13"/>
      <c r="G63" s="14"/>
      <c r="H63" s="15"/>
    </row>
    <row r="64" spans="1:8" ht="12">
      <c r="A64" s="27"/>
      <c r="B64" s="27"/>
      <c r="C64" s="27"/>
      <c r="D64" s="27"/>
      <c r="E64" s="9" t="s">
        <v>124</v>
      </c>
      <c r="F64" s="16"/>
      <c r="G64" s="17"/>
      <c r="H64" s="18"/>
    </row>
    <row r="65" spans="1:8" ht="12">
      <c r="A65" s="27"/>
      <c r="B65" s="27"/>
      <c r="C65" s="27"/>
      <c r="D65" s="27"/>
      <c r="E65" s="19"/>
      <c r="F65" s="20"/>
      <c r="G65" s="20"/>
      <c r="H65" s="20"/>
    </row>
    <row r="66" spans="1:8" ht="12.75">
      <c r="A66" s="27"/>
      <c r="B66" s="27"/>
      <c r="C66" s="27"/>
      <c r="D66" s="27"/>
      <c r="E66" s="3" t="s">
        <v>125</v>
      </c>
      <c r="F66" s="4">
        <f>SUM(F67:F70)</f>
        <v>0</v>
      </c>
      <c r="G66" s="4">
        <f>SUM(G67:G70)</f>
        <v>0</v>
      </c>
      <c r="H66" s="4">
        <f>SUM(H67:H70)</f>
        <v>0</v>
      </c>
    </row>
    <row r="67" spans="1:8" ht="12">
      <c r="A67" s="27"/>
      <c r="B67" s="27"/>
      <c r="C67" s="27"/>
      <c r="D67" s="27"/>
      <c r="E67" s="9" t="s">
        <v>126</v>
      </c>
      <c r="F67" s="10"/>
      <c r="G67" s="11"/>
      <c r="H67" s="12"/>
    </row>
    <row r="68" spans="1:8" ht="12">
      <c r="A68" s="27"/>
      <c r="B68" s="27"/>
      <c r="C68" s="27"/>
      <c r="D68" s="27"/>
      <c r="E68" s="9"/>
      <c r="F68" s="13"/>
      <c r="G68" s="14"/>
      <c r="H68" s="15"/>
    </row>
    <row r="69" spans="1:8" ht="12">
      <c r="A69" s="27"/>
      <c r="B69" s="27"/>
      <c r="C69" s="27"/>
      <c r="D69" s="27"/>
      <c r="E69" s="9"/>
      <c r="F69" s="13"/>
      <c r="G69" s="14"/>
      <c r="H69" s="15"/>
    </row>
    <row r="70" spans="1:8" ht="12">
      <c r="A70" s="27"/>
      <c r="B70" s="27"/>
      <c r="C70" s="27"/>
      <c r="D70" s="27"/>
      <c r="E70" s="9"/>
      <c r="F70" s="16"/>
      <c r="G70" s="17"/>
      <c r="H70" s="18"/>
    </row>
    <row r="71" spans="1:8" ht="12">
      <c r="A71" s="27"/>
      <c r="B71" s="27"/>
      <c r="C71" s="27"/>
      <c r="D71" s="27"/>
      <c r="E71" s="19"/>
      <c r="F71" s="20"/>
      <c r="G71" s="20"/>
      <c r="H71" s="20"/>
    </row>
    <row r="72" spans="1:8" ht="12.75">
      <c r="A72" s="27"/>
      <c r="B72" s="27"/>
      <c r="C72" s="27"/>
      <c r="D72" s="27"/>
      <c r="E72" s="3" t="s">
        <v>127</v>
      </c>
      <c r="F72" s="4">
        <f>SUM(F73:F76)</f>
        <v>0</v>
      </c>
      <c r="G72" s="4">
        <f>SUM(G73:G76)</f>
        <v>0</v>
      </c>
      <c r="H72" s="4">
        <f>SUM(H73:H76)</f>
        <v>0</v>
      </c>
    </row>
    <row r="73" spans="1:8" ht="12">
      <c r="A73" s="27"/>
      <c r="B73" s="27"/>
      <c r="C73" s="27"/>
      <c r="D73" s="27"/>
      <c r="E73" s="9" t="s">
        <v>128</v>
      </c>
      <c r="F73" s="10"/>
      <c r="G73" s="11"/>
      <c r="H73" s="12"/>
    </row>
    <row r="74" spans="1:8" ht="12">
      <c r="A74" s="27"/>
      <c r="B74" s="27"/>
      <c r="C74" s="27"/>
      <c r="D74" s="27"/>
      <c r="E74" s="9"/>
      <c r="F74" s="13"/>
      <c r="G74" s="14"/>
      <c r="H74" s="15"/>
    </row>
    <row r="75" spans="1:8" ht="12">
      <c r="A75" s="27"/>
      <c r="B75" s="27"/>
      <c r="C75" s="27"/>
      <c r="D75" s="27"/>
      <c r="E75" s="9"/>
      <c r="F75" s="13"/>
      <c r="G75" s="14"/>
      <c r="H75" s="15"/>
    </row>
    <row r="76" spans="1:8" ht="12">
      <c r="A76" s="27"/>
      <c r="B76" s="27"/>
      <c r="C76" s="27"/>
      <c r="D76" s="27"/>
      <c r="E76" s="9"/>
      <c r="F76" s="16"/>
      <c r="G76" s="17"/>
      <c r="H76" s="18"/>
    </row>
    <row r="77" spans="1:8" ht="12">
      <c r="A77" s="27"/>
      <c r="B77" s="27"/>
      <c r="C77" s="27"/>
      <c r="D77" s="27"/>
      <c r="E77" s="19"/>
      <c r="F77" s="20"/>
      <c r="G77" s="20"/>
      <c r="H77" s="20"/>
    </row>
    <row r="78" spans="1:8" ht="12.75">
      <c r="A78" s="27"/>
      <c r="B78" s="27"/>
      <c r="C78" s="27"/>
      <c r="D78" s="27"/>
      <c r="E78" s="3" t="s">
        <v>129</v>
      </c>
      <c r="F78" s="4">
        <f>SUM(F79:F82)</f>
        <v>31144000</v>
      </c>
      <c r="G78" s="4">
        <f>SUM(G79:G82)</f>
        <v>0</v>
      </c>
      <c r="H78" s="4">
        <f>SUM(H79:H82)</f>
        <v>0</v>
      </c>
    </row>
    <row r="79" spans="1:8" ht="12">
      <c r="A79" s="27"/>
      <c r="B79" s="27"/>
      <c r="C79" s="27"/>
      <c r="D79" s="27"/>
      <c r="E79" s="9" t="s">
        <v>130</v>
      </c>
      <c r="F79" s="10"/>
      <c r="G79" s="11"/>
      <c r="H79" s="12"/>
    </row>
    <row r="80" spans="1:8" ht="12">
      <c r="A80" s="27"/>
      <c r="B80" s="27"/>
      <c r="C80" s="27"/>
      <c r="D80" s="27"/>
      <c r="E80" s="9" t="s">
        <v>131</v>
      </c>
      <c r="F80" s="13">
        <v>31144000</v>
      </c>
      <c r="G80" s="14"/>
      <c r="H80" s="15"/>
    </row>
    <row r="81" spans="1:8" ht="12">
      <c r="A81" s="27"/>
      <c r="B81" s="27"/>
      <c r="C81" s="27"/>
      <c r="D81" s="27"/>
      <c r="E81" s="9" t="s">
        <v>132</v>
      </c>
      <c r="F81" s="13"/>
      <c r="G81" s="14"/>
      <c r="H81" s="15"/>
    </row>
    <row r="82" spans="1:8" ht="12">
      <c r="A82" s="27"/>
      <c r="B82" s="27"/>
      <c r="C82" s="27"/>
      <c r="D82" s="27"/>
      <c r="E82" s="9"/>
      <c r="F82" s="16"/>
      <c r="G82" s="17"/>
      <c r="H82" s="18"/>
    </row>
    <row r="83" spans="1:8" ht="12">
      <c r="A83" s="27"/>
      <c r="B83" s="27"/>
      <c r="C83" s="27"/>
      <c r="D83" s="27"/>
      <c r="E83" s="19"/>
      <c r="F83" s="20"/>
      <c r="G83" s="20"/>
      <c r="H83" s="20"/>
    </row>
    <row r="84" spans="1:8" ht="12.75">
      <c r="A84" s="27"/>
      <c r="B84" s="27"/>
      <c r="C84" s="27"/>
      <c r="D84" s="27"/>
      <c r="E84" s="3" t="s">
        <v>133</v>
      </c>
      <c r="F84" s="4">
        <f>SUM(F85:F88)</f>
        <v>1750000</v>
      </c>
      <c r="G84" s="4">
        <f>SUM(G85:G88)</f>
        <v>1852000</v>
      </c>
      <c r="H84" s="4">
        <f>SUM(H85:H88)</f>
        <v>1956000</v>
      </c>
    </row>
    <row r="85" spans="1:8" ht="12">
      <c r="A85" s="27"/>
      <c r="B85" s="27"/>
      <c r="C85" s="27"/>
      <c r="D85" s="27"/>
      <c r="E85" s="9" t="s">
        <v>134</v>
      </c>
      <c r="F85" s="10">
        <v>1750000</v>
      </c>
      <c r="G85" s="11">
        <v>1852000</v>
      </c>
      <c r="H85" s="12">
        <v>1956000</v>
      </c>
    </row>
    <row r="86" spans="1:8" ht="12">
      <c r="A86" s="27"/>
      <c r="B86" s="27"/>
      <c r="C86" s="27"/>
      <c r="D86" s="27"/>
      <c r="E86" s="9"/>
      <c r="F86" s="13"/>
      <c r="G86" s="14"/>
      <c r="H86" s="15"/>
    </row>
    <row r="87" spans="1:8" ht="12">
      <c r="A87" s="27"/>
      <c r="B87" s="27"/>
      <c r="C87" s="27"/>
      <c r="D87" s="27"/>
      <c r="E87" s="9"/>
      <c r="F87" s="13"/>
      <c r="G87" s="14"/>
      <c r="H87" s="15"/>
    </row>
    <row r="88" spans="1:8" ht="12">
      <c r="A88" s="27"/>
      <c r="B88" s="27"/>
      <c r="C88" s="27"/>
      <c r="D88" s="27"/>
      <c r="E88" s="9"/>
      <c r="F88" s="16"/>
      <c r="G88" s="17"/>
      <c r="H88" s="18"/>
    </row>
    <row r="89" spans="1:8" ht="12">
      <c r="A89" s="27"/>
      <c r="B89" s="27"/>
      <c r="C89" s="27"/>
      <c r="D89" s="27"/>
      <c r="E89" s="19"/>
      <c r="F89" s="20"/>
      <c r="G89" s="20"/>
      <c r="H89" s="20"/>
    </row>
    <row r="90" spans="1:8" ht="12.75" hidden="1">
      <c r="A90" s="27"/>
      <c r="B90" s="27"/>
      <c r="C90" s="27"/>
      <c r="D90" s="27"/>
      <c r="E90" s="3"/>
      <c r="F90" s="4">
        <f>SUM(F91:F94)</f>
        <v>0</v>
      </c>
      <c r="G90" s="4">
        <f>SUM(G91:G94)</f>
        <v>0</v>
      </c>
      <c r="H90" s="4">
        <f>SUM(H91:H94)</f>
        <v>0</v>
      </c>
    </row>
    <row r="91" spans="1:8" ht="12" hidden="1">
      <c r="A91" s="27"/>
      <c r="B91" s="27"/>
      <c r="C91" s="27"/>
      <c r="D91" s="27"/>
      <c r="E91" s="9"/>
      <c r="F91" s="10"/>
      <c r="G91" s="11"/>
      <c r="H91" s="12"/>
    </row>
    <row r="92" spans="1:8" ht="12" hidden="1">
      <c r="A92" s="27"/>
      <c r="B92" s="27"/>
      <c r="C92" s="27"/>
      <c r="D92" s="27"/>
      <c r="E92" s="9"/>
      <c r="F92" s="13"/>
      <c r="G92" s="14"/>
      <c r="H92" s="15"/>
    </row>
    <row r="93" spans="1:8" ht="12" hidden="1">
      <c r="A93" s="27"/>
      <c r="B93" s="27"/>
      <c r="C93" s="27"/>
      <c r="D93" s="27"/>
      <c r="E93" s="9"/>
      <c r="F93" s="13"/>
      <c r="G93" s="14"/>
      <c r="H93" s="15"/>
    </row>
    <row r="94" spans="1:8" ht="12" hidden="1">
      <c r="A94" s="27"/>
      <c r="B94" s="27"/>
      <c r="C94" s="27"/>
      <c r="D94" s="27"/>
      <c r="E94" s="9"/>
      <c r="F94" s="16"/>
      <c r="G94" s="17"/>
      <c r="H94" s="18"/>
    </row>
    <row r="95" spans="1:8" ht="12" hidden="1">
      <c r="A95" s="27"/>
      <c r="B95" s="27"/>
      <c r="C95" s="27"/>
      <c r="D95" s="27"/>
      <c r="E95" s="19"/>
      <c r="F95" s="20"/>
      <c r="G95" s="20"/>
      <c r="H95" s="20"/>
    </row>
    <row r="96" spans="1:8" ht="12.75" hidden="1">
      <c r="A96" s="27"/>
      <c r="B96" s="27"/>
      <c r="C96" s="27"/>
      <c r="D96" s="27"/>
      <c r="E96" s="3"/>
      <c r="F96" s="4">
        <f>SUM(F97:F100)</f>
        <v>0</v>
      </c>
      <c r="G96" s="4">
        <f>SUM(G97:G100)</f>
        <v>0</v>
      </c>
      <c r="H96" s="4">
        <f>SUM(H97:H100)</f>
        <v>0</v>
      </c>
    </row>
    <row r="97" spans="1:8" ht="12" hidden="1">
      <c r="A97" s="27"/>
      <c r="B97" s="27"/>
      <c r="C97" s="27"/>
      <c r="D97" s="27"/>
      <c r="E97" s="9"/>
      <c r="F97" s="10"/>
      <c r="G97" s="11"/>
      <c r="H97" s="12"/>
    </row>
    <row r="98" spans="1:8" ht="12" hidden="1">
      <c r="A98" s="27"/>
      <c r="B98" s="27"/>
      <c r="C98" s="27"/>
      <c r="D98" s="27"/>
      <c r="E98" s="9"/>
      <c r="F98" s="13"/>
      <c r="G98" s="14"/>
      <c r="H98" s="15"/>
    </row>
    <row r="99" spans="1:8" ht="12" hidden="1">
      <c r="A99" s="27"/>
      <c r="B99" s="27"/>
      <c r="C99" s="27"/>
      <c r="D99" s="27"/>
      <c r="E99" s="9"/>
      <c r="F99" s="13"/>
      <c r="G99" s="14"/>
      <c r="H99" s="15"/>
    </row>
    <row r="100" spans="1:8" ht="12" hidden="1">
      <c r="A100" s="27"/>
      <c r="B100" s="27"/>
      <c r="C100" s="27"/>
      <c r="D100" s="27"/>
      <c r="E100" s="9"/>
      <c r="F100" s="16"/>
      <c r="G100" s="17"/>
      <c r="H100" s="18"/>
    </row>
    <row r="101" spans="1:8" ht="12" hidden="1">
      <c r="A101" s="27"/>
      <c r="B101" s="27"/>
      <c r="C101" s="27"/>
      <c r="D101" s="27"/>
      <c r="E101" s="19"/>
      <c r="F101" s="20"/>
      <c r="G101" s="20"/>
      <c r="H101" s="20"/>
    </row>
    <row r="102" spans="5:8" ht="12.75" hidden="1">
      <c r="E102" s="3"/>
      <c r="F102" s="4">
        <f>SUM(F103:F106)</f>
        <v>0</v>
      </c>
      <c r="G102" s="4">
        <f>SUM(G103:G106)</f>
        <v>0</v>
      </c>
      <c r="H102" s="4">
        <f>SUM(H103:H106)</f>
        <v>0</v>
      </c>
    </row>
    <row r="103" spans="5:8" ht="12" hidden="1">
      <c r="E103" s="9"/>
      <c r="F103" s="10"/>
      <c r="G103" s="11"/>
      <c r="H103" s="12"/>
    </row>
    <row r="104" spans="5:8" ht="12" hidden="1">
      <c r="E104" s="9"/>
      <c r="F104" s="13"/>
      <c r="G104" s="14"/>
      <c r="H104" s="15"/>
    </row>
    <row r="105" spans="5:8" ht="12" hidden="1">
      <c r="E105" s="9"/>
      <c r="F105" s="13"/>
      <c r="G105" s="14"/>
      <c r="H105" s="15"/>
    </row>
    <row r="106" spans="5:8" ht="12" hidden="1">
      <c r="E106" s="9"/>
      <c r="F106" s="16"/>
      <c r="G106" s="17"/>
      <c r="H106" s="18"/>
    </row>
    <row r="107" spans="5:8" ht="12" hidden="1">
      <c r="E107" s="19"/>
      <c r="F107" s="20"/>
      <c r="G107" s="20"/>
      <c r="H107" s="20"/>
    </row>
    <row r="108" spans="5:8" ht="12.75" hidden="1">
      <c r="E108" s="3"/>
      <c r="F108" s="4">
        <f>SUM(F109:F112)</f>
        <v>0</v>
      </c>
      <c r="G108" s="4">
        <f>SUM(G109:G112)</f>
        <v>0</v>
      </c>
      <c r="H108" s="4">
        <f>SUM(H109:H112)</f>
        <v>0</v>
      </c>
    </row>
    <row r="109" spans="5:8" ht="12" hidden="1">
      <c r="E109" s="9"/>
      <c r="F109" s="10"/>
      <c r="G109" s="11"/>
      <c r="H109" s="12"/>
    </row>
    <row r="110" spans="5:8" ht="12" hidden="1">
      <c r="E110" s="9"/>
      <c r="F110" s="13"/>
      <c r="G110" s="14"/>
      <c r="H110" s="15"/>
    </row>
    <row r="111" spans="5:8" ht="12" hidden="1">
      <c r="E111" s="9"/>
      <c r="F111" s="13"/>
      <c r="G111" s="14"/>
      <c r="H111" s="15"/>
    </row>
    <row r="112" spans="5:8" ht="12" hidden="1">
      <c r="E112" s="9"/>
      <c r="F112" s="16"/>
      <c r="G112" s="17"/>
      <c r="H112" s="18"/>
    </row>
    <row r="113" spans="5:8" ht="12" hidden="1">
      <c r="E113" s="19"/>
      <c r="F113" s="20"/>
      <c r="G113" s="20"/>
      <c r="H113" s="20"/>
    </row>
    <row r="114" spans="5:8" ht="12.75" hidden="1">
      <c r="E114" s="3"/>
      <c r="F114" s="4">
        <f>SUM(F115:F118)</f>
        <v>0</v>
      </c>
      <c r="G114" s="4">
        <f>SUM(G115:G118)</f>
        <v>0</v>
      </c>
      <c r="H114" s="4">
        <f>SUM(H115:H118)</f>
        <v>0</v>
      </c>
    </row>
    <row r="115" spans="5:8" ht="12" hidden="1">
      <c r="E115" s="9"/>
      <c r="F115" s="10"/>
      <c r="G115" s="11"/>
      <c r="H115" s="12"/>
    </row>
    <row r="116" spans="5:8" ht="12" hidden="1">
      <c r="E116" s="9"/>
      <c r="F116" s="13"/>
      <c r="G116" s="14"/>
      <c r="H116" s="15"/>
    </row>
    <row r="117" spans="5:8" ht="12" hidden="1">
      <c r="E117" s="9"/>
      <c r="F117" s="13"/>
      <c r="G117" s="14"/>
      <c r="H117" s="15"/>
    </row>
    <row r="118" spans="5:8" ht="12" hidden="1">
      <c r="E118" s="9"/>
      <c r="F118" s="16"/>
      <c r="G118" s="17"/>
      <c r="H118" s="18"/>
    </row>
    <row r="119" spans="5:8" ht="12" hidden="1">
      <c r="E119" s="19"/>
      <c r="F119" s="20"/>
      <c r="G119" s="20"/>
      <c r="H119" s="20"/>
    </row>
    <row r="120" spans="6:8" ht="12">
      <c r="F120" s="25"/>
      <c r="G120" s="25"/>
      <c r="H120" s="25"/>
    </row>
    <row r="121" spans="6:8" ht="12">
      <c r="F121" s="25"/>
      <c r="G121" s="25"/>
      <c r="H121" s="25"/>
    </row>
    <row r="122" spans="6:8" ht="12">
      <c r="F122" s="25"/>
      <c r="G122" s="25"/>
      <c r="H122" s="25"/>
    </row>
    <row r="123" spans="6:8" ht="12">
      <c r="F123" s="25"/>
      <c r="G123" s="25"/>
      <c r="H123" s="25"/>
    </row>
    <row r="124" spans="6:8" ht="12">
      <c r="F124" s="25"/>
      <c r="G124" s="25"/>
      <c r="H124" s="25"/>
    </row>
    <row r="125" spans="6:8" ht="12">
      <c r="F125" s="25"/>
      <c r="G125" s="25"/>
      <c r="H125" s="25"/>
    </row>
    <row r="126" spans="6:8" ht="12">
      <c r="F126" s="25"/>
      <c r="G126" s="25"/>
      <c r="H126" s="25"/>
    </row>
    <row r="127" spans="6:8" ht="12">
      <c r="F127" s="25"/>
      <c r="G127" s="25"/>
      <c r="H127" s="25"/>
    </row>
    <row r="128" spans="6:8" ht="12">
      <c r="F128" s="25"/>
      <c r="G128" s="25"/>
      <c r="H128" s="25"/>
    </row>
    <row r="129" spans="6:8" ht="12">
      <c r="F129" s="25"/>
      <c r="G129" s="25"/>
      <c r="H129" s="25"/>
    </row>
    <row r="130" spans="6:8" ht="12">
      <c r="F130" s="25"/>
      <c r="G130" s="25"/>
      <c r="H130" s="25"/>
    </row>
    <row r="131" spans="6:8" ht="12">
      <c r="F131" s="25"/>
      <c r="G131" s="25"/>
      <c r="H131" s="25"/>
    </row>
    <row r="132" spans="6:8" ht="12">
      <c r="F132" s="25"/>
      <c r="G132" s="25"/>
      <c r="H132" s="25"/>
    </row>
    <row r="133" spans="6:8" ht="12">
      <c r="F133" s="25"/>
      <c r="G133" s="25"/>
      <c r="H133" s="25"/>
    </row>
    <row r="134" spans="6:8" ht="12">
      <c r="F134" s="25"/>
      <c r="G134" s="25"/>
      <c r="H134" s="25"/>
    </row>
    <row r="135" spans="6:8" ht="12">
      <c r="F135" s="25"/>
      <c r="G135" s="25"/>
      <c r="H135" s="25"/>
    </row>
    <row r="136" spans="6:8" ht="12">
      <c r="F136" s="25"/>
      <c r="G136" s="25"/>
      <c r="H136" s="25"/>
    </row>
    <row r="137" spans="6:8" ht="12">
      <c r="F137" s="25"/>
      <c r="G137" s="25"/>
      <c r="H137" s="25"/>
    </row>
    <row r="138" spans="6:8" ht="12">
      <c r="F138" s="25"/>
      <c r="G138" s="25"/>
      <c r="H138" s="25"/>
    </row>
    <row r="139" spans="6:8" ht="12">
      <c r="F139" s="25"/>
      <c r="G139" s="25"/>
      <c r="H139" s="25"/>
    </row>
    <row r="140" spans="6:8" ht="12">
      <c r="F140" s="25"/>
      <c r="G140" s="25"/>
      <c r="H140" s="25"/>
    </row>
    <row r="141" spans="6:8" ht="12">
      <c r="F141" s="25"/>
      <c r="G141" s="25"/>
      <c r="H141" s="25"/>
    </row>
    <row r="142" spans="6:8" ht="12">
      <c r="F142" s="25"/>
      <c r="G142" s="25"/>
      <c r="H142" s="25"/>
    </row>
    <row r="143" spans="6:8" ht="12">
      <c r="F143" s="25"/>
      <c r="G143" s="25"/>
      <c r="H143" s="25"/>
    </row>
    <row r="144" spans="6:8" ht="12">
      <c r="F144" s="25"/>
      <c r="G144" s="25"/>
      <c r="H144" s="25"/>
    </row>
    <row r="145" spans="6:8" ht="12">
      <c r="F145" s="25"/>
      <c r="G145" s="25"/>
      <c r="H145" s="25"/>
    </row>
    <row r="146" spans="6:8" ht="12">
      <c r="F146" s="25"/>
      <c r="G146" s="25"/>
      <c r="H146" s="25"/>
    </row>
    <row r="147" spans="6:8" ht="12">
      <c r="F147" s="25"/>
      <c r="G147" s="25"/>
      <c r="H147" s="25"/>
    </row>
    <row r="148" spans="6:8" ht="12">
      <c r="F148" s="25"/>
      <c r="G148" s="25"/>
      <c r="H148" s="25"/>
    </row>
    <row r="149" spans="6:8" ht="12">
      <c r="F149" s="25"/>
      <c r="G149" s="25"/>
      <c r="H149" s="25"/>
    </row>
    <row r="150" spans="6:8" ht="12">
      <c r="F150" s="25"/>
      <c r="G150" s="25"/>
      <c r="H150" s="25"/>
    </row>
    <row r="151" spans="6:8" ht="12">
      <c r="F151" s="25"/>
      <c r="G151" s="25"/>
      <c r="H151" s="25"/>
    </row>
    <row r="152" spans="6:8" ht="12">
      <c r="F152" s="25"/>
      <c r="G152" s="25"/>
      <c r="H152" s="25"/>
    </row>
    <row r="153" spans="6:8" ht="12">
      <c r="F153" s="25"/>
      <c r="G153" s="25"/>
      <c r="H153" s="25"/>
    </row>
    <row r="154" spans="6:8" ht="12">
      <c r="F154" s="25"/>
      <c r="G154" s="25"/>
      <c r="H154" s="25"/>
    </row>
    <row r="155" spans="6:8" ht="12">
      <c r="F155" s="25"/>
      <c r="G155" s="25"/>
      <c r="H155" s="25"/>
    </row>
    <row r="156" spans="6:8" ht="12">
      <c r="F156" s="25"/>
      <c r="G156" s="25"/>
      <c r="H156" s="25"/>
    </row>
    <row r="157" spans="6:8" ht="12">
      <c r="F157" s="25"/>
      <c r="G157" s="25"/>
      <c r="H157" s="25"/>
    </row>
    <row r="158" spans="6:8" ht="12">
      <c r="F158" s="25"/>
      <c r="G158" s="25"/>
      <c r="H158" s="25"/>
    </row>
    <row r="159" spans="6:8" ht="12">
      <c r="F159" s="25"/>
      <c r="G159" s="25"/>
      <c r="H159" s="25"/>
    </row>
    <row r="160" spans="6:8" ht="12">
      <c r="F160" s="25"/>
      <c r="G160" s="25"/>
      <c r="H160" s="25"/>
    </row>
    <row r="161" spans="6:8" ht="12">
      <c r="F161" s="25"/>
      <c r="G161" s="25"/>
      <c r="H161" s="25"/>
    </row>
    <row r="162" spans="6:8" ht="12">
      <c r="F162" s="25"/>
      <c r="G162" s="25"/>
      <c r="H162" s="25"/>
    </row>
    <row r="163" spans="6:8" ht="12">
      <c r="F163" s="25"/>
      <c r="G163" s="25"/>
      <c r="H163" s="25"/>
    </row>
    <row r="164" spans="6:8" ht="12">
      <c r="F164" s="25"/>
      <c r="G164" s="25"/>
      <c r="H164" s="25"/>
    </row>
    <row r="165" spans="6:8" ht="12">
      <c r="F165" s="25"/>
      <c r="G165" s="25"/>
      <c r="H165" s="25"/>
    </row>
    <row r="166" spans="6:8" ht="12">
      <c r="F166" s="25"/>
      <c r="G166" s="25"/>
      <c r="H166" s="25"/>
    </row>
    <row r="167" spans="6:8" ht="12">
      <c r="F167" s="25"/>
      <c r="G167" s="25"/>
      <c r="H167" s="25"/>
    </row>
    <row r="168" spans="6:8" ht="12">
      <c r="F168" s="25"/>
      <c r="G168" s="25"/>
      <c r="H168" s="25"/>
    </row>
    <row r="169" spans="6:8" ht="12">
      <c r="F169" s="25"/>
      <c r="G169" s="25"/>
      <c r="H169" s="25"/>
    </row>
    <row r="170" spans="6:8" ht="12">
      <c r="F170" s="25"/>
      <c r="G170" s="25"/>
      <c r="H170" s="25"/>
    </row>
    <row r="171" spans="6:8" ht="12">
      <c r="F171" s="25"/>
      <c r="G171" s="25"/>
      <c r="H171" s="25"/>
    </row>
    <row r="172" spans="6:8" ht="12">
      <c r="F172" s="25"/>
      <c r="G172" s="25"/>
      <c r="H172" s="25"/>
    </row>
    <row r="173" spans="6:8" ht="12">
      <c r="F173" s="25"/>
      <c r="G173" s="25"/>
      <c r="H173" s="25"/>
    </row>
    <row r="174" spans="6:8" ht="12">
      <c r="F174" s="25"/>
      <c r="G174" s="25"/>
      <c r="H174" s="25"/>
    </row>
    <row r="175" spans="6:8" ht="12">
      <c r="F175" s="25"/>
      <c r="G175" s="25"/>
      <c r="H175" s="25"/>
    </row>
    <row r="176" spans="6:8" ht="12">
      <c r="F176" s="25"/>
      <c r="G176" s="25"/>
      <c r="H176" s="25"/>
    </row>
    <row r="177" spans="6:8" ht="12">
      <c r="F177" s="25"/>
      <c r="G177" s="25"/>
      <c r="H177" s="25"/>
    </row>
    <row r="178" spans="6:8" ht="12">
      <c r="F178" s="25"/>
      <c r="G178" s="25"/>
      <c r="H178" s="25"/>
    </row>
    <row r="179" spans="6:8" ht="12">
      <c r="F179" s="25"/>
      <c r="G179" s="25"/>
      <c r="H179" s="25"/>
    </row>
    <row r="180" spans="6:8" ht="12">
      <c r="F180" s="25"/>
      <c r="G180" s="25"/>
      <c r="H180" s="25"/>
    </row>
    <row r="181" spans="6:8" ht="12">
      <c r="F181" s="25"/>
      <c r="G181" s="25"/>
      <c r="H181" s="25"/>
    </row>
    <row r="182" spans="6:8" ht="12">
      <c r="F182" s="25"/>
      <c r="G182" s="25"/>
      <c r="H182" s="25"/>
    </row>
    <row r="183" spans="6:8" ht="12">
      <c r="F183" s="25"/>
      <c r="G183" s="25"/>
      <c r="H183" s="25"/>
    </row>
    <row r="184" spans="6:8" ht="12">
      <c r="F184" s="25"/>
      <c r="G184" s="25"/>
      <c r="H184" s="25"/>
    </row>
    <row r="185" spans="6:8" ht="12">
      <c r="F185" s="25"/>
      <c r="G185" s="25"/>
      <c r="H185" s="25"/>
    </row>
    <row r="186" spans="6:8" ht="12">
      <c r="F186" s="25"/>
      <c r="G186" s="25"/>
      <c r="H186" s="25"/>
    </row>
    <row r="187" spans="6:8" ht="12">
      <c r="F187" s="25"/>
      <c r="G187" s="25"/>
      <c r="H187" s="25"/>
    </row>
    <row r="188" spans="6:8" ht="12">
      <c r="F188" s="25"/>
      <c r="G188" s="25"/>
      <c r="H188" s="25"/>
    </row>
    <row r="189" spans="6:8" ht="12">
      <c r="F189" s="25"/>
      <c r="G189" s="25"/>
      <c r="H189" s="25"/>
    </row>
    <row r="190" spans="6:8" ht="12">
      <c r="F190" s="25"/>
      <c r="G190" s="25"/>
      <c r="H190" s="25"/>
    </row>
    <row r="191" spans="6:8" ht="12">
      <c r="F191" s="25"/>
      <c r="G191" s="25"/>
      <c r="H191" s="25"/>
    </row>
    <row r="192" spans="6:8" ht="12">
      <c r="F192" s="25"/>
      <c r="G192" s="25"/>
      <c r="H192" s="25"/>
    </row>
    <row r="193" spans="6:8" ht="12">
      <c r="F193" s="25"/>
      <c r="G193" s="25"/>
      <c r="H193" s="25"/>
    </row>
    <row r="194" spans="6:8" ht="12">
      <c r="F194" s="25"/>
      <c r="G194" s="25"/>
      <c r="H194" s="25"/>
    </row>
    <row r="195" spans="6:8" ht="12">
      <c r="F195" s="25"/>
      <c r="G195" s="25"/>
      <c r="H195" s="25"/>
    </row>
    <row r="196" spans="6:8" ht="12">
      <c r="F196" s="25"/>
      <c r="G196" s="25"/>
      <c r="H196" s="25"/>
    </row>
    <row r="197" spans="6:8" ht="12">
      <c r="F197" s="25"/>
      <c r="G197" s="25"/>
      <c r="H197" s="25"/>
    </row>
    <row r="198" spans="6:8" ht="12">
      <c r="F198" s="25"/>
      <c r="G198" s="25"/>
      <c r="H198" s="25"/>
    </row>
    <row r="199" spans="6:8" ht="12">
      <c r="F199" s="25"/>
      <c r="G199" s="25"/>
      <c r="H199" s="25"/>
    </row>
    <row r="200" spans="6:8" ht="12">
      <c r="F200" s="25"/>
      <c r="G200" s="25"/>
      <c r="H200" s="25"/>
    </row>
    <row r="201" spans="6:8" ht="12">
      <c r="F201" s="25"/>
      <c r="G201" s="25"/>
      <c r="H201" s="25"/>
    </row>
    <row r="202" spans="6:8" ht="12">
      <c r="F202" s="25"/>
      <c r="G202" s="25"/>
      <c r="H202" s="25"/>
    </row>
    <row r="203" spans="6:8" ht="12">
      <c r="F203" s="25"/>
      <c r="G203" s="25"/>
      <c r="H203" s="25"/>
    </row>
    <row r="204" spans="6:8" ht="12">
      <c r="F204" s="25"/>
      <c r="G204" s="25"/>
      <c r="H204" s="25"/>
    </row>
    <row r="205" spans="6:8" ht="12">
      <c r="F205" s="25"/>
      <c r="G205" s="25"/>
      <c r="H205" s="25"/>
    </row>
    <row r="206" spans="6:8" ht="12">
      <c r="F206" s="25"/>
      <c r="G206" s="25"/>
      <c r="H206" s="25"/>
    </row>
    <row r="207" spans="6:8" ht="12">
      <c r="F207" s="25"/>
      <c r="G207" s="25"/>
      <c r="H207" s="25"/>
    </row>
    <row r="208" spans="6:8" ht="12">
      <c r="F208" s="25"/>
      <c r="G208" s="25"/>
      <c r="H208" s="25"/>
    </row>
    <row r="209" spans="6:8" ht="12">
      <c r="F209" s="25"/>
      <c r="G209" s="25"/>
      <c r="H209" s="25"/>
    </row>
    <row r="210" spans="6:8" ht="12">
      <c r="F210" s="25"/>
      <c r="G210" s="25"/>
      <c r="H210" s="25"/>
    </row>
    <row r="211" spans="6:8" ht="12">
      <c r="F211" s="25"/>
      <c r="G211" s="25"/>
      <c r="H211" s="25"/>
    </row>
    <row r="212" spans="6:8" ht="12">
      <c r="F212" s="25"/>
      <c r="G212" s="25"/>
      <c r="H212" s="25"/>
    </row>
    <row r="213" spans="6:8" ht="12">
      <c r="F213" s="25"/>
      <c r="G213" s="25"/>
      <c r="H213" s="25"/>
    </row>
    <row r="214" spans="6:8" ht="12">
      <c r="F214" s="25"/>
      <c r="G214" s="25"/>
      <c r="H214" s="25"/>
    </row>
    <row r="215" spans="6:8" ht="12">
      <c r="F215" s="25"/>
      <c r="G215" s="25"/>
      <c r="H215" s="25"/>
    </row>
    <row r="216" spans="6:8" ht="12">
      <c r="F216" s="25"/>
      <c r="G216" s="25"/>
      <c r="H216" s="25"/>
    </row>
    <row r="217" spans="6:8" ht="12">
      <c r="F217" s="25"/>
      <c r="G217" s="25"/>
      <c r="H217" s="25"/>
    </row>
    <row r="218" spans="6:8" ht="12">
      <c r="F218" s="25"/>
      <c r="G218" s="25"/>
      <c r="H218" s="25"/>
    </row>
    <row r="219" spans="6:8" ht="12">
      <c r="F219" s="25"/>
      <c r="G219" s="25"/>
      <c r="H219" s="25"/>
    </row>
    <row r="220" spans="6:8" ht="12">
      <c r="F220" s="25"/>
      <c r="G220" s="25"/>
      <c r="H220" s="25"/>
    </row>
    <row r="221" spans="6:8" ht="12">
      <c r="F221" s="25"/>
      <c r="G221" s="25"/>
      <c r="H221" s="25"/>
    </row>
    <row r="222" spans="6:8" ht="12">
      <c r="F222" s="25"/>
      <c r="G222" s="25"/>
      <c r="H222" s="25"/>
    </row>
    <row r="223" spans="6:8" ht="12">
      <c r="F223" s="25"/>
      <c r="G223" s="25"/>
      <c r="H223" s="25"/>
    </row>
    <row r="224" spans="6:8" ht="12">
      <c r="F224" s="25"/>
      <c r="G224" s="25"/>
      <c r="H224" s="25"/>
    </row>
    <row r="225" spans="6:8" ht="12">
      <c r="F225" s="25"/>
      <c r="G225" s="25"/>
      <c r="H225" s="25"/>
    </row>
    <row r="226" spans="6:8" ht="12">
      <c r="F226" s="25"/>
      <c r="G226" s="25"/>
      <c r="H226" s="25"/>
    </row>
    <row r="227" spans="6:8" ht="12">
      <c r="F227" s="25"/>
      <c r="G227" s="25"/>
      <c r="H227" s="25"/>
    </row>
    <row r="228" spans="6:8" ht="12">
      <c r="F228" s="25"/>
      <c r="G228" s="25"/>
      <c r="H228" s="25"/>
    </row>
    <row r="229" spans="6:8" ht="12">
      <c r="F229" s="25"/>
      <c r="G229" s="25"/>
      <c r="H229" s="25"/>
    </row>
    <row r="230" spans="6:8" ht="12">
      <c r="F230" s="25"/>
      <c r="G230" s="25"/>
      <c r="H230" s="25"/>
    </row>
    <row r="231" spans="6:8" ht="12">
      <c r="F231" s="25"/>
      <c r="G231" s="25"/>
      <c r="H231" s="25"/>
    </row>
    <row r="232" spans="6:8" ht="12">
      <c r="F232" s="25"/>
      <c r="G232" s="25"/>
      <c r="H232" s="25"/>
    </row>
    <row r="233" spans="6:8" ht="12">
      <c r="F233" s="25"/>
      <c r="G233" s="25"/>
      <c r="H233" s="25"/>
    </row>
    <row r="234" spans="6:8" ht="12">
      <c r="F234" s="25"/>
      <c r="G234" s="25"/>
      <c r="H234" s="25"/>
    </row>
    <row r="235" spans="6:8" ht="12">
      <c r="F235" s="25"/>
      <c r="G235" s="25"/>
      <c r="H235" s="25"/>
    </row>
    <row r="236" spans="6:8" ht="12">
      <c r="F236" s="25"/>
      <c r="G236" s="25"/>
      <c r="H236" s="25"/>
    </row>
    <row r="237" spans="6:8" ht="12">
      <c r="F237" s="25"/>
      <c r="G237" s="25"/>
      <c r="H237" s="25"/>
    </row>
    <row r="238" spans="6:8" ht="12">
      <c r="F238" s="25"/>
      <c r="G238" s="25"/>
      <c r="H238" s="25"/>
    </row>
    <row r="239" spans="6:8" ht="12">
      <c r="F239" s="25"/>
      <c r="G239" s="25"/>
      <c r="H239" s="25"/>
    </row>
    <row r="240" spans="6:8" ht="12">
      <c r="F240" s="25"/>
      <c r="G240" s="25"/>
      <c r="H240" s="25"/>
    </row>
    <row r="241" spans="6:8" ht="12">
      <c r="F241" s="25"/>
      <c r="G241" s="25"/>
      <c r="H241" s="25"/>
    </row>
    <row r="242" spans="6:8" ht="12">
      <c r="F242" s="25"/>
      <c r="G242" s="25"/>
      <c r="H242" s="25"/>
    </row>
    <row r="243" spans="6:8" ht="12">
      <c r="F243" s="25"/>
      <c r="G243" s="25"/>
      <c r="H243" s="25"/>
    </row>
    <row r="244" spans="6:8" ht="12">
      <c r="F244" s="25"/>
      <c r="G244" s="25"/>
      <c r="H244" s="25"/>
    </row>
    <row r="245" spans="6:8" ht="12">
      <c r="F245" s="25"/>
      <c r="G245" s="25"/>
      <c r="H245" s="25"/>
    </row>
    <row r="246" spans="6:8" ht="12">
      <c r="F246" s="25"/>
      <c r="G246" s="25"/>
      <c r="H246" s="25"/>
    </row>
    <row r="247" spans="6:8" ht="12">
      <c r="F247" s="25"/>
      <c r="G247" s="25"/>
      <c r="H247" s="25"/>
    </row>
    <row r="248" spans="6:8" ht="12">
      <c r="F248" s="25"/>
      <c r="G248" s="25"/>
      <c r="H248" s="25"/>
    </row>
    <row r="249" spans="6:8" ht="12">
      <c r="F249" s="25"/>
      <c r="G249" s="25"/>
      <c r="H249" s="25"/>
    </row>
    <row r="250" spans="6:8" ht="12">
      <c r="F250" s="25"/>
      <c r="G250" s="25"/>
      <c r="H250" s="25"/>
    </row>
    <row r="251" spans="6:8" ht="12">
      <c r="F251" s="25"/>
      <c r="G251" s="25"/>
      <c r="H251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8" max="7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dimension ref="A1:H251"/>
  <sheetViews>
    <sheetView showGridLines="0" zoomScalePageLayoutView="0" workbookViewId="0" topLeftCell="A19">
      <selection activeCell="F32" sqref="F32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97</v>
      </c>
      <c r="F3" s="2" t="s">
        <v>2</v>
      </c>
      <c r="G3" s="2" t="s">
        <v>3</v>
      </c>
      <c r="H3" s="2" t="s">
        <v>4</v>
      </c>
    </row>
    <row r="4" spans="1:8" ht="13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728270000</v>
      </c>
      <c r="G5" s="4">
        <v>793525000</v>
      </c>
      <c r="H5" s="4">
        <v>857040000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3.5">
      <c r="A7" s="27"/>
      <c r="B7" s="27"/>
      <c r="C7" s="27"/>
      <c r="D7" s="27"/>
      <c r="E7" s="29" t="s">
        <v>8</v>
      </c>
      <c r="F7" s="7">
        <f>SUM(F8:F17)</f>
        <v>1099649000</v>
      </c>
      <c r="G7" s="7">
        <f>SUM(G8:G17)</f>
        <v>1129522000</v>
      </c>
      <c r="H7" s="7">
        <f>SUM(H8:H17)</f>
        <v>1143045000</v>
      </c>
    </row>
    <row r="8" spans="1:8" ht="12.75">
      <c r="A8" s="27"/>
      <c r="B8" s="27"/>
      <c r="C8" s="27"/>
      <c r="D8" s="27"/>
      <c r="E8" s="32" t="s">
        <v>9</v>
      </c>
      <c r="F8" s="14">
        <v>645218000</v>
      </c>
      <c r="G8" s="14">
        <v>684904000</v>
      </c>
      <c r="H8" s="14">
        <v>726787000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/>
      <c r="G11" s="14"/>
      <c r="H11" s="14"/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>
        <v>2931000</v>
      </c>
      <c r="G13" s="14">
        <v>3085000</v>
      </c>
      <c r="H13" s="14">
        <v>3258000</v>
      </c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>
        <v>327500000</v>
      </c>
      <c r="G15" s="21">
        <v>341533000</v>
      </c>
      <c r="H15" s="21">
        <v>313000000</v>
      </c>
    </row>
    <row r="16" spans="1:8" ht="12.75">
      <c r="A16" s="27"/>
      <c r="B16" s="27"/>
      <c r="C16" s="27"/>
      <c r="D16" s="27"/>
      <c r="E16" s="32" t="s">
        <v>17</v>
      </c>
      <c r="F16" s="14">
        <v>124000000</v>
      </c>
      <c r="G16" s="14">
        <v>100000000</v>
      </c>
      <c r="H16" s="14">
        <v>100000000</v>
      </c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3.5">
      <c r="A18" s="27"/>
      <c r="B18" s="27"/>
      <c r="C18" s="27"/>
      <c r="D18" s="27"/>
      <c r="E18" s="29" t="s">
        <v>19</v>
      </c>
      <c r="F18" s="4">
        <f>SUM(F19:F27)</f>
        <v>6856000</v>
      </c>
      <c r="G18" s="4">
        <f>SUM(G19:G27)</f>
        <v>2300000</v>
      </c>
      <c r="H18" s="4">
        <f>SUM(H19:H27)</f>
        <v>2300000</v>
      </c>
    </row>
    <row r="19" spans="1:8" ht="12.75">
      <c r="A19" s="27"/>
      <c r="B19" s="27"/>
      <c r="C19" s="27"/>
      <c r="D19" s="27"/>
      <c r="E19" s="32" t="s">
        <v>20</v>
      </c>
      <c r="F19" s="21">
        <v>2045000</v>
      </c>
      <c r="G19" s="21">
        <v>2300000</v>
      </c>
      <c r="H19" s="21">
        <v>2300000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4811000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3.5">
      <c r="A28" s="27"/>
      <c r="B28" s="27"/>
      <c r="C28" s="27"/>
      <c r="D28" s="27"/>
      <c r="E28" s="34" t="s">
        <v>28</v>
      </c>
      <c r="F28" s="35">
        <f>+F5+F6+F7+F18</f>
        <v>1834775000</v>
      </c>
      <c r="G28" s="35">
        <f>+G5+G6+G7+G18</f>
        <v>1925347000</v>
      </c>
      <c r="H28" s="35">
        <f>+H5+H6+H7+H18</f>
        <v>2002385000</v>
      </c>
    </row>
    <row r="29" spans="1:8" ht="13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3.5">
      <c r="A30" s="27"/>
      <c r="B30" s="27"/>
      <c r="C30" s="27"/>
      <c r="D30" s="27"/>
      <c r="E30" s="29" t="s">
        <v>30</v>
      </c>
      <c r="F30" s="4">
        <f>SUM(F31:F36)</f>
        <v>0</v>
      </c>
      <c r="G30" s="4">
        <f>SUM(G31:G36)</f>
        <v>0</v>
      </c>
      <c r="H30" s="4">
        <f>SUM(H31:H36)</f>
        <v>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/>
      <c r="G32" s="14"/>
      <c r="H32" s="14"/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3.5">
      <c r="A37" s="27"/>
      <c r="B37" s="27"/>
      <c r="C37" s="27"/>
      <c r="D37" s="27"/>
      <c r="E37" s="29" t="s">
        <v>19</v>
      </c>
      <c r="F37" s="4">
        <f>SUM(F38:F38)</f>
        <v>3001000</v>
      </c>
      <c r="G37" s="4">
        <f>SUM(G38:G38)</f>
        <v>1434000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>
        <v>3001000</v>
      </c>
      <c r="G38" s="21">
        <v>1434000</v>
      </c>
      <c r="H38" s="21"/>
    </row>
    <row r="39" spans="1:8" ht="13.5">
      <c r="A39" s="27"/>
      <c r="B39" s="27"/>
      <c r="C39" s="27"/>
      <c r="D39" s="27"/>
      <c r="E39" s="34" t="s">
        <v>35</v>
      </c>
      <c r="F39" s="23">
        <f>+F30+F37</f>
        <v>3001000</v>
      </c>
      <c r="G39" s="23">
        <f>+G30+G37</f>
        <v>1434000</v>
      </c>
      <c r="H39" s="23">
        <f>+H30+H37</f>
        <v>0</v>
      </c>
    </row>
    <row r="40" spans="1:8" ht="13.5">
      <c r="A40" s="27"/>
      <c r="B40" s="27"/>
      <c r="C40" s="27"/>
      <c r="D40" s="27"/>
      <c r="E40" s="36" t="s">
        <v>36</v>
      </c>
      <c r="F40" s="24">
        <f>+F28+F39</f>
        <v>1837776000</v>
      </c>
      <c r="G40" s="24">
        <f>+G28+G39</f>
        <v>1926781000</v>
      </c>
      <c r="H40" s="24">
        <f>+H28+H39</f>
        <v>2002385000</v>
      </c>
    </row>
    <row r="41" spans="1:8" ht="12">
      <c r="A41" s="27"/>
      <c r="B41" s="27"/>
      <c r="C41" s="27"/>
      <c r="D41" s="27"/>
      <c r="E41" s="37"/>
      <c r="F41" s="38"/>
      <c r="G41" s="38"/>
      <c r="H41" s="38"/>
    </row>
    <row r="42" spans="1:8" ht="12">
      <c r="A42" s="27"/>
      <c r="B42" s="27"/>
      <c r="C42" s="27"/>
      <c r="D42" s="27"/>
      <c r="E42" s="37"/>
      <c r="F42" s="38"/>
      <c r="G42" s="38"/>
      <c r="H42" s="38"/>
    </row>
    <row r="43" spans="1:8" ht="12.75" customHeight="1">
      <c r="A43" s="27"/>
      <c r="B43" s="27"/>
      <c r="C43" s="27"/>
      <c r="D43" s="27"/>
      <c r="E43" s="3" t="s">
        <v>112</v>
      </c>
      <c r="F43" s="4"/>
      <c r="G43" s="4"/>
      <c r="H43" s="4"/>
    </row>
    <row r="44" spans="1:8" ht="12">
      <c r="A44" s="27"/>
      <c r="B44" s="27"/>
      <c r="C44" s="27"/>
      <c r="D44" s="27"/>
      <c r="E44" s="5"/>
      <c r="F44" s="6"/>
      <c r="G44" s="6"/>
      <c r="H44" s="6"/>
    </row>
    <row r="45" spans="1:8" ht="12.75" customHeight="1">
      <c r="A45" s="27"/>
      <c r="B45" s="27"/>
      <c r="C45" s="27"/>
      <c r="D45" s="27"/>
      <c r="E45" s="3" t="s">
        <v>113</v>
      </c>
      <c r="F45" s="7">
        <f>SUM(F47+F53+F59+F66+F72+F78+F84+F90+F96+F102+F108+F114)</f>
        <v>0</v>
      </c>
      <c r="G45" s="7">
        <f>SUM(G47+G53+G59+G66+G72+G78+G84+G90+G96+G102+G108+G114)</f>
        <v>0</v>
      </c>
      <c r="H45" s="7">
        <f>SUM(H47+H53+H59+H66+H72+H78+H84+H90+H96+H102+H108+H114)</f>
        <v>0</v>
      </c>
    </row>
    <row r="46" spans="1:8" ht="12.75">
      <c r="A46" s="27"/>
      <c r="B46" s="27"/>
      <c r="C46" s="27"/>
      <c r="D46" s="27"/>
      <c r="E46" s="8" t="s">
        <v>114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115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">
      <c r="A48" s="27"/>
      <c r="B48" s="27"/>
      <c r="C48" s="27"/>
      <c r="D48" s="27"/>
      <c r="E48" s="9" t="s">
        <v>116</v>
      </c>
      <c r="F48" s="10"/>
      <c r="G48" s="11"/>
      <c r="H48" s="12"/>
    </row>
    <row r="49" spans="1:8" ht="12">
      <c r="A49" s="27"/>
      <c r="B49" s="27"/>
      <c r="C49" s="27"/>
      <c r="D49" s="27"/>
      <c r="E49" s="9"/>
      <c r="F49" s="13"/>
      <c r="G49" s="14"/>
      <c r="H49" s="15"/>
    </row>
    <row r="50" spans="1:8" ht="12">
      <c r="A50" s="27"/>
      <c r="B50" s="27"/>
      <c r="C50" s="27"/>
      <c r="D50" s="27"/>
      <c r="E50" s="9"/>
      <c r="F50" s="13"/>
      <c r="G50" s="14"/>
      <c r="H50" s="15"/>
    </row>
    <row r="51" spans="1:8" ht="12">
      <c r="A51" s="27"/>
      <c r="B51" s="27"/>
      <c r="C51" s="27"/>
      <c r="D51" s="27"/>
      <c r="E51" s="9"/>
      <c r="F51" s="16"/>
      <c r="G51" s="17"/>
      <c r="H51" s="18"/>
    </row>
    <row r="52" spans="1:8" ht="12.75" customHeight="1">
      <c r="A52" s="27"/>
      <c r="B52" s="27"/>
      <c r="C52" s="27"/>
      <c r="D52" s="27"/>
      <c r="E52" s="19"/>
      <c r="F52" s="20"/>
      <c r="G52" s="20"/>
      <c r="H52" s="20"/>
    </row>
    <row r="53" spans="1:8" ht="12.75">
      <c r="A53" s="27"/>
      <c r="B53" s="27"/>
      <c r="C53" s="27"/>
      <c r="D53" s="27"/>
      <c r="E53" s="3" t="s">
        <v>117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>
      <c r="A54" s="27"/>
      <c r="B54" s="27"/>
      <c r="C54" s="27"/>
      <c r="D54" s="27"/>
      <c r="E54" s="9" t="s">
        <v>118</v>
      </c>
      <c r="F54" s="10"/>
      <c r="G54" s="11"/>
      <c r="H54" s="12"/>
    </row>
    <row r="55" spans="1:8" ht="12">
      <c r="A55" s="27"/>
      <c r="B55" s="27"/>
      <c r="C55" s="27"/>
      <c r="D55" s="27"/>
      <c r="E55" s="9"/>
      <c r="F55" s="13"/>
      <c r="G55" s="14"/>
      <c r="H55" s="15"/>
    </row>
    <row r="56" spans="1:8" ht="12">
      <c r="A56" s="27"/>
      <c r="B56" s="27"/>
      <c r="C56" s="27"/>
      <c r="D56" s="27"/>
      <c r="E56" s="9"/>
      <c r="F56" s="13"/>
      <c r="G56" s="14"/>
      <c r="H56" s="15"/>
    </row>
    <row r="57" spans="1:8" ht="12">
      <c r="A57" s="27"/>
      <c r="B57" s="27"/>
      <c r="C57" s="27"/>
      <c r="D57" s="27"/>
      <c r="E57" s="9"/>
      <c r="F57" s="16"/>
      <c r="G57" s="17"/>
      <c r="H57" s="18"/>
    </row>
    <row r="58" spans="1:8" ht="12">
      <c r="A58" s="27"/>
      <c r="B58" s="27"/>
      <c r="C58" s="27"/>
      <c r="D58" s="27"/>
      <c r="E58" s="19"/>
      <c r="F58" s="20"/>
      <c r="G58" s="20"/>
      <c r="H58" s="20"/>
    </row>
    <row r="59" spans="1:8" ht="12.75" customHeight="1">
      <c r="A59" s="27"/>
      <c r="B59" s="27"/>
      <c r="C59" s="27"/>
      <c r="D59" s="27"/>
      <c r="E59" s="3" t="s">
        <v>119</v>
      </c>
      <c r="F59" s="4">
        <f>SUM(F60:F64)</f>
        <v>0</v>
      </c>
      <c r="G59" s="4">
        <f>SUM(G60:G64)</f>
        <v>0</v>
      </c>
      <c r="H59" s="4">
        <f>SUM(H60:H64)</f>
        <v>0</v>
      </c>
    </row>
    <row r="60" spans="1:8" ht="12">
      <c r="A60" s="27"/>
      <c r="B60" s="27"/>
      <c r="C60" s="27"/>
      <c r="D60" s="27"/>
      <c r="E60" s="9" t="s">
        <v>120</v>
      </c>
      <c r="F60" s="10"/>
      <c r="G60" s="11"/>
      <c r="H60" s="12"/>
    </row>
    <row r="61" spans="1:8" ht="12">
      <c r="A61" s="27"/>
      <c r="B61" s="27"/>
      <c r="C61" s="27"/>
      <c r="D61" s="27"/>
      <c r="E61" s="9" t="s">
        <v>121</v>
      </c>
      <c r="F61" s="13"/>
      <c r="G61" s="14"/>
      <c r="H61" s="15"/>
    </row>
    <row r="62" spans="1:8" ht="12">
      <c r="A62" s="27"/>
      <c r="B62" s="27"/>
      <c r="C62" s="27"/>
      <c r="D62" s="27"/>
      <c r="E62" s="9" t="s">
        <v>122</v>
      </c>
      <c r="F62" s="13"/>
      <c r="G62" s="14"/>
      <c r="H62" s="15"/>
    </row>
    <row r="63" spans="1:8" ht="12">
      <c r="A63" s="27"/>
      <c r="B63" s="27"/>
      <c r="C63" s="27"/>
      <c r="D63" s="27"/>
      <c r="E63" s="9" t="s">
        <v>123</v>
      </c>
      <c r="F63" s="13"/>
      <c r="G63" s="14"/>
      <c r="H63" s="15"/>
    </row>
    <row r="64" spans="1:8" ht="12">
      <c r="A64" s="27"/>
      <c r="B64" s="27"/>
      <c r="C64" s="27"/>
      <c r="D64" s="27"/>
      <c r="E64" s="9" t="s">
        <v>124</v>
      </c>
      <c r="F64" s="16"/>
      <c r="G64" s="17"/>
      <c r="H64" s="18"/>
    </row>
    <row r="65" spans="1:8" ht="12">
      <c r="A65" s="27"/>
      <c r="B65" s="27"/>
      <c r="C65" s="27"/>
      <c r="D65" s="27"/>
      <c r="E65" s="19"/>
      <c r="F65" s="20"/>
      <c r="G65" s="20"/>
      <c r="H65" s="20"/>
    </row>
    <row r="66" spans="1:8" ht="12.75">
      <c r="A66" s="27"/>
      <c r="B66" s="27"/>
      <c r="C66" s="27"/>
      <c r="D66" s="27"/>
      <c r="E66" s="3" t="s">
        <v>125</v>
      </c>
      <c r="F66" s="4">
        <f>SUM(F67:F70)</f>
        <v>0</v>
      </c>
      <c r="G66" s="4">
        <f>SUM(G67:G70)</f>
        <v>0</v>
      </c>
      <c r="H66" s="4">
        <f>SUM(H67:H70)</f>
        <v>0</v>
      </c>
    </row>
    <row r="67" spans="1:8" ht="12">
      <c r="A67" s="27"/>
      <c r="B67" s="27"/>
      <c r="C67" s="27"/>
      <c r="D67" s="27"/>
      <c r="E67" s="9" t="s">
        <v>126</v>
      </c>
      <c r="F67" s="10"/>
      <c r="G67" s="11"/>
      <c r="H67" s="12"/>
    </row>
    <row r="68" spans="1:8" ht="12.75" customHeight="1">
      <c r="A68" s="27"/>
      <c r="B68" s="27"/>
      <c r="C68" s="27"/>
      <c r="D68" s="27"/>
      <c r="E68" s="9"/>
      <c r="F68" s="13"/>
      <c r="G68" s="14"/>
      <c r="H68" s="15"/>
    </row>
    <row r="69" spans="1:8" ht="12">
      <c r="A69" s="27"/>
      <c r="B69" s="27"/>
      <c r="C69" s="27"/>
      <c r="D69" s="27"/>
      <c r="E69" s="9"/>
      <c r="F69" s="13"/>
      <c r="G69" s="14"/>
      <c r="H69" s="15"/>
    </row>
    <row r="70" spans="1:8" ht="12">
      <c r="A70" s="27"/>
      <c r="B70" s="27"/>
      <c r="C70" s="27"/>
      <c r="D70" s="27"/>
      <c r="E70" s="9"/>
      <c r="F70" s="16"/>
      <c r="G70" s="17"/>
      <c r="H70" s="18"/>
    </row>
    <row r="71" spans="1:8" ht="12">
      <c r="A71" s="27"/>
      <c r="B71" s="27"/>
      <c r="C71" s="27"/>
      <c r="D71" s="27"/>
      <c r="E71" s="19"/>
      <c r="F71" s="20"/>
      <c r="G71" s="20"/>
      <c r="H71" s="20"/>
    </row>
    <row r="72" spans="1:8" ht="12.75">
      <c r="A72" s="27"/>
      <c r="B72" s="27"/>
      <c r="C72" s="27"/>
      <c r="D72" s="27"/>
      <c r="E72" s="3" t="s">
        <v>127</v>
      </c>
      <c r="F72" s="4">
        <f>SUM(F73:F76)</f>
        <v>0</v>
      </c>
      <c r="G72" s="4">
        <f>SUM(G73:G76)</f>
        <v>0</v>
      </c>
      <c r="H72" s="4">
        <f>SUM(H73:H76)</f>
        <v>0</v>
      </c>
    </row>
    <row r="73" spans="1:8" ht="12">
      <c r="A73" s="27"/>
      <c r="B73" s="27"/>
      <c r="C73" s="27"/>
      <c r="D73" s="27"/>
      <c r="E73" s="9" t="s">
        <v>128</v>
      </c>
      <c r="F73" s="10"/>
      <c r="G73" s="11"/>
      <c r="H73" s="12"/>
    </row>
    <row r="74" spans="1:8" ht="12">
      <c r="A74" s="27"/>
      <c r="B74" s="27"/>
      <c r="C74" s="27"/>
      <c r="D74" s="27"/>
      <c r="E74" s="9"/>
      <c r="F74" s="13"/>
      <c r="G74" s="14"/>
      <c r="H74" s="15"/>
    </row>
    <row r="75" spans="1:8" ht="12">
      <c r="A75" s="27"/>
      <c r="B75" s="27"/>
      <c r="C75" s="27"/>
      <c r="D75" s="27"/>
      <c r="E75" s="9"/>
      <c r="F75" s="13"/>
      <c r="G75" s="14"/>
      <c r="H75" s="15"/>
    </row>
    <row r="76" spans="1:8" ht="12">
      <c r="A76" s="27"/>
      <c r="B76" s="27"/>
      <c r="C76" s="27"/>
      <c r="D76" s="27"/>
      <c r="E76" s="9"/>
      <c r="F76" s="16"/>
      <c r="G76" s="17"/>
      <c r="H76" s="18"/>
    </row>
    <row r="77" spans="1:8" ht="12">
      <c r="A77" s="27"/>
      <c r="B77" s="27"/>
      <c r="C77" s="27"/>
      <c r="D77" s="27"/>
      <c r="E77" s="19"/>
      <c r="F77" s="20"/>
      <c r="G77" s="20"/>
      <c r="H77" s="20"/>
    </row>
    <row r="78" spans="1:8" ht="12.75">
      <c r="A78" s="27"/>
      <c r="B78" s="27"/>
      <c r="C78" s="27"/>
      <c r="D78" s="27"/>
      <c r="E78" s="3" t="s">
        <v>129</v>
      </c>
      <c r="F78" s="4">
        <f>SUM(F79:F82)</f>
        <v>0</v>
      </c>
      <c r="G78" s="4">
        <f>SUM(G79:G82)</f>
        <v>0</v>
      </c>
      <c r="H78" s="4">
        <f>SUM(H79:H82)</f>
        <v>0</v>
      </c>
    </row>
    <row r="79" spans="1:8" ht="12">
      <c r="A79" s="27"/>
      <c r="B79" s="27"/>
      <c r="C79" s="27"/>
      <c r="D79" s="27"/>
      <c r="E79" s="9" t="s">
        <v>130</v>
      </c>
      <c r="F79" s="10"/>
      <c r="G79" s="11"/>
      <c r="H79" s="12"/>
    </row>
    <row r="80" spans="1:8" ht="12">
      <c r="A80" s="27"/>
      <c r="B80" s="27"/>
      <c r="C80" s="27"/>
      <c r="D80" s="27"/>
      <c r="E80" s="9" t="s">
        <v>131</v>
      </c>
      <c r="F80" s="13"/>
      <c r="G80" s="14"/>
      <c r="H80" s="15"/>
    </row>
    <row r="81" spans="1:8" ht="12">
      <c r="A81" s="27"/>
      <c r="B81" s="27"/>
      <c r="C81" s="27"/>
      <c r="D81" s="27"/>
      <c r="E81" s="9" t="s">
        <v>132</v>
      </c>
      <c r="F81" s="13"/>
      <c r="G81" s="14"/>
      <c r="H81" s="15"/>
    </row>
    <row r="82" spans="1:8" ht="12">
      <c r="A82" s="27"/>
      <c r="B82" s="27"/>
      <c r="C82" s="27"/>
      <c r="D82" s="27"/>
      <c r="E82" s="9"/>
      <c r="F82" s="16"/>
      <c r="G82" s="17"/>
      <c r="H82" s="18"/>
    </row>
    <row r="83" spans="1:8" ht="12">
      <c r="A83" s="27"/>
      <c r="B83" s="27"/>
      <c r="C83" s="27"/>
      <c r="D83" s="27"/>
      <c r="E83" s="19"/>
      <c r="F83" s="20"/>
      <c r="G83" s="20"/>
      <c r="H83" s="20"/>
    </row>
    <row r="84" spans="1:8" ht="12.75">
      <c r="A84" s="27"/>
      <c r="B84" s="27"/>
      <c r="C84" s="27"/>
      <c r="D84" s="27"/>
      <c r="E84" s="3" t="s">
        <v>133</v>
      </c>
      <c r="F84" s="4">
        <f>SUM(F85:F88)</f>
        <v>0</v>
      </c>
      <c r="G84" s="4">
        <f>SUM(G85:G88)</f>
        <v>0</v>
      </c>
      <c r="H84" s="4">
        <f>SUM(H85:H88)</f>
        <v>0</v>
      </c>
    </row>
    <row r="85" spans="1:8" ht="12">
      <c r="A85" s="27"/>
      <c r="B85" s="27"/>
      <c r="C85" s="27"/>
      <c r="D85" s="27"/>
      <c r="E85" s="9" t="s">
        <v>134</v>
      </c>
      <c r="F85" s="10"/>
      <c r="G85" s="11"/>
      <c r="H85" s="12"/>
    </row>
    <row r="86" spans="1:8" ht="12">
      <c r="A86" s="27"/>
      <c r="B86" s="27"/>
      <c r="C86" s="27"/>
      <c r="D86" s="27"/>
      <c r="E86" s="9"/>
      <c r="F86" s="13"/>
      <c r="G86" s="14"/>
      <c r="H86" s="15"/>
    </row>
    <row r="87" spans="1:8" ht="12">
      <c r="A87" s="27"/>
      <c r="B87" s="27"/>
      <c r="C87" s="27"/>
      <c r="D87" s="27"/>
      <c r="E87" s="9"/>
      <c r="F87" s="13"/>
      <c r="G87" s="14"/>
      <c r="H87" s="15"/>
    </row>
    <row r="88" spans="1:8" ht="12">
      <c r="A88" s="27"/>
      <c r="B88" s="27"/>
      <c r="C88" s="27"/>
      <c r="D88" s="27"/>
      <c r="E88" s="9"/>
      <c r="F88" s="16"/>
      <c r="G88" s="17"/>
      <c r="H88" s="18"/>
    </row>
    <row r="89" spans="1:8" ht="12">
      <c r="A89" s="27"/>
      <c r="B89" s="27"/>
      <c r="C89" s="27"/>
      <c r="D89" s="27"/>
      <c r="E89" s="19"/>
      <c r="F89" s="20"/>
      <c r="G89" s="20"/>
      <c r="H89" s="20"/>
    </row>
    <row r="90" spans="1:8" ht="12.75" hidden="1">
      <c r="A90" s="27"/>
      <c r="B90" s="27"/>
      <c r="C90" s="27"/>
      <c r="D90" s="27"/>
      <c r="E90" s="3"/>
      <c r="F90" s="4">
        <f>SUM(F91:F94)</f>
        <v>0</v>
      </c>
      <c r="G90" s="4">
        <f>SUM(G91:G94)</f>
        <v>0</v>
      </c>
      <c r="H90" s="4">
        <f>SUM(H91:H94)</f>
        <v>0</v>
      </c>
    </row>
    <row r="91" spans="1:8" ht="12" hidden="1">
      <c r="A91" s="27"/>
      <c r="B91" s="27"/>
      <c r="C91" s="27"/>
      <c r="D91" s="27"/>
      <c r="E91" s="9"/>
      <c r="F91" s="10"/>
      <c r="G91" s="11"/>
      <c r="H91" s="12"/>
    </row>
    <row r="92" spans="1:8" ht="12" hidden="1">
      <c r="A92" s="27"/>
      <c r="B92" s="27"/>
      <c r="C92" s="27"/>
      <c r="D92" s="27"/>
      <c r="E92" s="9"/>
      <c r="F92" s="13"/>
      <c r="G92" s="14"/>
      <c r="H92" s="15"/>
    </row>
    <row r="93" spans="1:8" ht="12" hidden="1">
      <c r="A93" s="27"/>
      <c r="B93" s="27"/>
      <c r="C93" s="27"/>
      <c r="D93" s="27"/>
      <c r="E93" s="9"/>
      <c r="F93" s="13"/>
      <c r="G93" s="14"/>
      <c r="H93" s="15"/>
    </row>
    <row r="94" spans="1:8" ht="12" hidden="1">
      <c r="A94" s="27"/>
      <c r="B94" s="27"/>
      <c r="C94" s="27"/>
      <c r="D94" s="27"/>
      <c r="E94" s="9"/>
      <c r="F94" s="16"/>
      <c r="G94" s="17"/>
      <c r="H94" s="18"/>
    </row>
    <row r="95" spans="1:8" ht="12" hidden="1">
      <c r="A95" s="27"/>
      <c r="B95" s="27"/>
      <c r="C95" s="27"/>
      <c r="D95" s="27"/>
      <c r="E95" s="19"/>
      <c r="F95" s="20"/>
      <c r="G95" s="20"/>
      <c r="H95" s="20"/>
    </row>
    <row r="96" spans="1:8" ht="12.75" hidden="1">
      <c r="A96" s="27"/>
      <c r="B96" s="27"/>
      <c r="C96" s="27"/>
      <c r="D96" s="27"/>
      <c r="E96" s="3"/>
      <c r="F96" s="4">
        <f>SUM(F97:F100)</f>
        <v>0</v>
      </c>
      <c r="G96" s="4">
        <f>SUM(G97:G100)</f>
        <v>0</v>
      </c>
      <c r="H96" s="4">
        <f>SUM(H97:H100)</f>
        <v>0</v>
      </c>
    </row>
    <row r="97" spans="1:8" ht="12" hidden="1">
      <c r="A97" s="27"/>
      <c r="B97" s="27"/>
      <c r="C97" s="27"/>
      <c r="D97" s="27"/>
      <c r="E97" s="9"/>
      <c r="F97" s="10"/>
      <c r="G97" s="11"/>
      <c r="H97" s="12"/>
    </row>
    <row r="98" spans="1:8" ht="12" hidden="1">
      <c r="A98" s="27"/>
      <c r="B98" s="27"/>
      <c r="C98" s="27"/>
      <c r="D98" s="27"/>
      <c r="E98" s="9"/>
      <c r="F98" s="13"/>
      <c r="G98" s="14"/>
      <c r="H98" s="15"/>
    </row>
    <row r="99" spans="1:8" ht="12" hidden="1">
      <c r="A99" s="27"/>
      <c r="B99" s="27"/>
      <c r="C99" s="27"/>
      <c r="D99" s="27"/>
      <c r="E99" s="9"/>
      <c r="F99" s="13"/>
      <c r="G99" s="14"/>
      <c r="H99" s="15"/>
    </row>
    <row r="100" spans="1:8" ht="12" hidden="1">
      <c r="A100" s="27"/>
      <c r="B100" s="27"/>
      <c r="C100" s="27"/>
      <c r="D100" s="27"/>
      <c r="E100" s="9"/>
      <c r="F100" s="16"/>
      <c r="G100" s="17"/>
      <c r="H100" s="18"/>
    </row>
    <row r="101" spans="1:8" ht="12" hidden="1">
      <c r="A101" s="27"/>
      <c r="B101" s="27"/>
      <c r="C101" s="27"/>
      <c r="D101" s="27"/>
      <c r="E101" s="19"/>
      <c r="F101" s="20"/>
      <c r="G101" s="20"/>
      <c r="H101" s="20"/>
    </row>
    <row r="102" spans="5:8" ht="12.75" hidden="1">
      <c r="E102" s="3"/>
      <c r="F102" s="4">
        <f>SUM(F103:F106)</f>
        <v>0</v>
      </c>
      <c r="G102" s="4">
        <f>SUM(G103:G106)</f>
        <v>0</v>
      </c>
      <c r="H102" s="4">
        <f>SUM(H103:H106)</f>
        <v>0</v>
      </c>
    </row>
    <row r="103" spans="5:8" ht="12" hidden="1">
      <c r="E103" s="9"/>
      <c r="F103" s="10"/>
      <c r="G103" s="11"/>
      <c r="H103" s="12"/>
    </row>
    <row r="104" spans="5:8" ht="12" hidden="1">
      <c r="E104" s="9"/>
      <c r="F104" s="13"/>
      <c r="G104" s="14"/>
      <c r="H104" s="15"/>
    </row>
    <row r="105" spans="5:8" ht="12" hidden="1">
      <c r="E105" s="9"/>
      <c r="F105" s="13"/>
      <c r="G105" s="14"/>
      <c r="H105" s="15"/>
    </row>
    <row r="106" spans="5:8" ht="12" hidden="1">
      <c r="E106" s="9"/>
      <c r="F106" s="16"/>
      <c r="G106" s="17"/>
      <c r="H106" s="18"/>
    </row>
    <row r="107" spans="5:8" ht="12" hidden="1">
      <c r="E107" s="19"/>
      <c r="F107" s="20"/>
      <c r="G107" s="20"/>
      <c r="H107" s="20"/>
    </row>
    <row r="108" spans="5:8" ht="12.75" hidden="1">
      <c r="E108" s="3"/>
      <c r="F108" s="4">
        <f>SUM(F109:F112)</f>
        <v>0</v>
      </c>
      <c r="G108" s="4">
        <f>SUM(G109:G112)</f>
        <v>0</v>
      </c>
      <c r="H108" s="4">
        <f>SUM(H109:H112)</f>
        <v>0</v>
      </c>
    </row>
    <row r="109" spans="5:8" ht="12" hidden="1">
      <c r="E109" s="9"/>
      <c r="F109" s="10"/>
      <c r="G109" s="11"/>
      <c r="H109" s="12"/>
    </row>
    <row r="110" spans="5:8" ht="12" hidden="1">
      <c r="E110" s="9"/>
      <c r="F110" s="13"/>
      <c r="G110" s="14"/>
      <c r="H110" s="15"/>
    </row>
    <row r="111" spans="5:8" ht="12" hidden="1">
      <c r="E111" s="9"/>
      <c r="F111" s="13"/>
      <c r="G111" s="14"/>
      <c r="H111" s="15"/>
    </row>
    <row r="112" spans="5:8" ht="12" hidden="1">
      <c r="E112" s="9"/>
      <c r="F112" s="16"/>
      <c r="G112" s="17"/>
      <c r="H112" s="18"/>
    </row>
    <row r="113" spans="5:8" ht="12" hidden="1">
      <c r="E113" s="19"/>
      <c r="F113" s="20"/>
      <c r="G113" s="20"/>
      <c r="H113" s="20"/>
    </row>
    <row r="114" spans="5:8" ht="12.75" hidden="1">
      <c r="E114" s="3"/>
      <c r="F114" s="4">
        <f>SUM(F115:F118)</f>
        <v>0</v>
      </c>
      <c r="G114" s="4">
        <f>SUM(G115:G118)</f>
        <v>0</v>
      </c>
      <c r="H114" s="4">
        <f>SUM(H115:H118)</f>
        <v>0</v>
      </c>
    </row>
    <row r="115" spans="5:8" ht="12" hidden="1">
      <c r="E115" s="9"/>
      <c r="F115" s="10"/>
      <c r="G115" s="11"/>
      <c r="H115" s="12"/>
    </row>
    <row r="116" spans="5:8" ht="12" hidden="1">
      <c r="E116" s="9"/>
      <c r="F116" s="13"/>
      <c r="G116" s="14"/>
      <c r="H116" s="15"/>
    </row>
    <row r="117" spans="5:8" ht="12" hidden="1">
      <c r="E117" s="9"/>
      <c r="F117" s="13"/>
      <c r="G117" s="14"/>
      <c r="H117" s="15"/>
    </row>
    <row r="118" spans="5:8" ht="12" hidden="1">
      <c r="E118" s="9"/>
      <c r="F118" s="16"/>
      <c r="G118" s="17"/>
      <c r="H118" s="18"/>
    </row>
    <row r="119" spans="5:8" ht="12" hidden="1">
      <c r="E119" s="19"/>
      <c r="F119" s="20"/>
      <c r="G119" s="20"/>
      <c r="H119" s="20"/>
    </row>
    <row r="120" spans="5:8" ht="12.75">
      <c r="E120" s="41"/>
      <c r="F120" s="42"/>
      <c r="G120" s="42"/>
      <c r="H120" s="42"/>
    </row>
    <row r="121" spans="5:8" ht="12.75">
      <c r="E121" s="41"/>
      <c r="F121" s="42"/>
      <c r="G121" s="42"/>
      <c r="H121" s="42"/>
    </row>
    <row r="122" spans="5:8" ht="12.75">
      <c r="E122" s="41" t="s">
        <v>54</v>
      </c>
      <c r="F122" s="42"/>
      <c r="G122" s="42"/>
      <c r="H122" s="42"/>
    </row>
    <row r="123" spans="5:8" ht="12.75">
      <c r="E123" s="41"/>
      <c r="F123" s="42"/>
      <c r="G123" s="42"/>
      <c r="H123" s="42"/>
    </row>
    <row r="124" spans="5:8" ht="12.75">
      <c r="E124" s="41" t="s">
        <v>55</v>
      </c>
      <c r="F124" s="42"/>
      <c r="G124" s="42"/>
      <c r="H124" s="42"/>
    </row>
    <row r="125" spans="5:8" ht="12">
      <c r="E125" s="1" t="s">
        <v>98</v>
      </c>
      <c r="F125" s="26">
        <v>64460000</v>
      </c>
      <c r="G125" s="26">
        <v>71825000</v>
      </c>
      <c r="H125" s="26">
        <v>79382000</v>
      </c>
    </row>
    <row r="126" spans="5:8" ht="12">
      <c r="E126" s="1" t="s">
        <v>99</v>
      </c>
      <c r="F126" s="26">
        <v>37964000</v>
      </c>
      <c r="G126" s="26">
        <v>42027000</v>
      </c>
      <c r="H126" s="26">
        <v>46357000</v>
      </c>
    </row>
    <row r="127" spans="5:8" ht="12">
      <c r="E127" s="1" t="s">
        <v>100</v>
      </c>
      <c r="F127" s="26">
        <v>73038000</v>
      </c>
      <c r="G127" s="26">
        <v>74883000</v>
      </c>
      <c r="H127" s="26">
        <v>82408000</v>
      </c>
    </row>
    <row r="128" spans="5:8" ht="12">
      <c r="E128" s="1" t="s">
        <v>101</v>
      </c>
      <c r="F128" s="26">
        <v>48917000</v>
      </c>
      <c r="G128" s="26">
        <v>49440000</v>
      </c>
      <c r="H128" s="26">
        <v>53732000</v>
      </c>
    </row>
    <row r="129" spans="5:8" ht="12">
      <c r="E129" s="1" t="s">
        <v>102</v>
      </c>
      <c r="F129" s="26">
        <v>110515000</v>
      </c>
      <c r="G129" s="26">
        <v>123061000</v>
      </c>
      <c r="H129" s="26">
        <v>136613000</v>
      </c>
    </row>
    <row r="130" spans="5:8" ht="12.75">
      <c r="E130" s="41"/>
      <c r="F130" s="42"/>
      <c r="G130" s="42"/>
      <c r="H130" s="42"/>
    </row>
    <row r="131" spans="5:8" ht="12.75">
      <c r="E131" s="41" t="s">
        <v>64</v>
      </c>
      <c r="F131" s="42"/>
      <c r="G131" s="42"/>
      <c r="H131" s="42"/>
    </row>
    <row r="132" spans="5:8" ht="12">
      <c r="E132" s="1" t="s">
        <v>98</v>
      </c>
      <c r="F132" s="26">
        <v>49971000</v>
      </c>
      <c r="G132" s="26">
        <v>54261000</v>
      </c>
      <c r="H132" s="26">
        <v>58380000</v>
      </c>
    </row>
    <row r="133" spans="5:8" ht="12">
      <c r="E133" s="1" t="s">
        <v>99</v>
      </c>
      <c r="F133" s="26">
        <v>29430000</v>
      </c>
      <c r="G133" s="26">
        <v>31749000</v>
      </c>
      <c r="H133" s="26">
        <v>34092000</v>
      </c>
    </row>
    <row r="134" spans="5:8" ht="12">
      <c r="E134" s="1" t="s">
        <v>100</v>
      </c>
      <c r="F134" s="26">
        <v>56621000</v>
      </c>
      <c r="G134" s="26">
        <v>56571000</v>
      </c>
      <c r="H134" s="26">
        <v>60605000</v>
      </c>
    </row>
    <row r="135" spans="5:8" ht="12">
      <c r="E135" s="1" t="s">
        <v>101</v>
      </c>
      <c r="F135" s="26">
        <v>37922000</v>
      </c>
      <c r="G135" s="26">
        <v>37350000</v>
      </c>
      <c r="H135" s="26">
        <v>39516000</v>
      </c>
    </row>
    <row r="136" spans="5:8" ht="12">
      <c r="E136" s="1" t="s">
        <v>102</v>
      </c>
      <c r="F136" s="26">
        <v>85673000</v>
      </c>
      <c r="G136" s="26">
        <v>92967000</v>
      </c>
      <c r="H136" s="26">
        <v>100469000</v>
      </c>
    </row>
    <row r="137" spans="5:8" ht="12.75">
      <c r="E137" s="41"/>
      <c r="F137" s="42"/>
      <c r="G137" s="42"/>
      <c r="H137" s="42"/>
    </row>
    <row r="138" spans="5:8" ht="12.75">
      <c r="E138" s="41" t="s">
        <v>65</v>
      </c>
      <c r="F138" s="42"/>
      <c r="G138" s="42"/>
      <c r="H138" s="42"/>
    </row>
    <row r="139" spans="5:8" ht="12">
      <c r="E139" s="1" t="s">
        <v>98</v>
      </c>
      <c r="F139" s="26"/>
      <c r="G139" s="26"/>
      <c r="H139" s="26"/>
    </row>
    <row r="140" spans="5:8" ht="12">
      <c r="E140" s="1" t="s">
        <v>99</v>
      </c>
      <c r="F140" s="26"/>
      <c r="G140" s="26"/>
      <c r="H140" s="26"/>
    </row>
    <row r="141" spans="5:8" ht="12">
      <c r="E141" s="1" t="s">
        <v>100</v>
      </c>
      <c r="F141" s="26"/>
      <c r="G141" s="26"/>
      <c r="H141" s="26"/>
    </row>
    <row r="142" spans="5:8" ht="12">
      <c r="E142" s="1" t="s">
        <v>101</v>
      </c>
      <c r="F142" s="26"/>
      <c r="G142" s="26"/>
      <c r="H142" s="26"/>
    </row>
    <row r="143" spans="5:8" ht="12">
      <c r="E143" s="1" t="s">
        <v>102</v>
      </c>
      <c r="F143" s="26"/>
      <c r="G143" s="26"/>
      <c r="H143" s="26"/>
    </row>
    <row r="144" spans="5:8" ht="12.75">
      <c r="E144" s="41"/>
      <c r="F144" s="42"/>
      <c r="G144" s="42"/>
      <c r="H144" s="42"/>
    </row>
    <row r="145" spans="5:8" ht="12.75">
      <c r="E145" s="41"/>
      <c r="F145" s="42"/>
      <c r="G145" s="42"/>
      <c r="H145" s="42"/>
    </row>
    <row r="146" spans="5:8" ht="12.75">
      <c r="E146" s="41" t="s">
        <v>66</v>
      </c>
      <c r="F146" s="42"/>
      <c r="G146" s="42"/>
      <c r="H146" s="42"/>
    </row>
    <row r="147" spans="5:8" ht="12.75">
      <c r="E147" s="41"/>
      <c r="F147" s="42"/>
      <c r="G147" s="42"/>
      <c r="H147" s="42"/>
    </row>
    <row r="148" spans="5:8" ht="12">
      <c r="E148" s="1" t="s">
        <v>98</v>
      </c>
      <c r="F148" s="26">
        <v>144881000</v>
      </c>
      <c r="G148" s="26">
        <v>153862000</v>
      </c>
      <c r="H148" s="26">
        <v>163340000</v>
      </c>
    </row>
    <row r="149" spans="5:8" ht="12">
      <c r="E149" s="1" t="s">
        <v>99</v>
      </c>
      <c r="F149" s="26">
        <v>82356000</v>
      </c>
      <c r="G149" s="26">
        <v>87461000</v>
      </c>
      <c r="H149" s="26">
        <v>92849000</v>
      </c>
    </row>
    <row r="150" spans="5:8" ht="12">
      <c r="E150" s="1" t="s">
        <v>100</v>
      </c>
      <c r="F150" s="26">
        <v>148243000</v>
      </c>
      <c r="G150" s="26">
        <v>157432000</v>
      </c>
      <c r="H150" s="26">
        <v>167130000</v>
      </c>
    </row>
    <row r="151" spans="5:8" ht="12">
      <c r="E151" s="1" t="s">
        <v>101</v>
      </c>
      <c r="F151" s="26">
        <v>93013000</v>
      </c>
      <c r="G151" s="26">
        <v>98778000</v>
      </c>
      <c r="H151" s="26">
        <v>104863000</v>
      </c>
    </row>
    <row r="152" spans="5:8" ht="12">
      <c r="E152" s="1" t="s">
        <v>102</v>
      </c>
      <c r="F152" s="26">
        <v>171725000</v>
      </c>
      <c r="G152" s="26">
        <v>182370000</v>
      </c>
      <c r="H152" s="26">
        <v>193604000</v>
      </c>
    </row>
    <row r="153" spans="6:8" ht="12">
      <c r="F153" s="25"/>
      <c r="G153" s="25"/>
      <c r="H153" s="25"/>
    </row>
    <row r="154" spans="6:8" ht="12">
      <c r="F154" s="25"/>
      <c r="G154" s="25"/>
      <c r="H154" s="25"/>
    </row>
    <row r="155" spans="6:8" ht="12">
      <c r="F155" s="25"/>
      <c r="G155" s="25"/>
      <c r="H155" s="25"/>
    </row>
    <row r="156" spans="6:8" ht="12">
      <c r="F156" s="25"/>
      <c r="G156" s="25"/>
      <c r="H156" s="25"/>
    </row>
    <row r="157" spans="6:8" ht="12">
      <c r="F157" s="25"/>
      <c r="G157" s="25"/>
      <c r="H157" s="25"/>
    </row>
    <row r="158" spans="6:8" ht="12">
      <c r="F158" s="25"/>
      <c r="G158" s="25"/>
      <c r="H158" s="25"/>
    </row>
    <row r="159" spans="6:8" ht="12">
      <c r="F159" s="25"/>
      <c r="G159" s="25"/>
      <c r="H159" s="25"/>
    </row>
    <row r="160" spans="6:8" ht="12">
      <c r="F160" s="25"/>
      <c r="G160" s="25"/>
      <c r="H160" s="25"/>
    </row>
    <row r="161" spans="6:8" ht="12">
      <c r="F161" s="25"/>
      <c r="G161" s="25"/>
      <c r="H161" s="25"/>
    </row>
    <row r="162" spans="6:8" ht="12">
      <c r="F162" s="25"/>
      <c r="G162" s="25"/>
      <c r="H162" s="25"/>
    </row>
    <row r="163" spans="6:8" ht="12">
      <c r="F163" s="25"/>
      <c r="G163" s="25"/>
      <c r="H163" s="25"/>
    </row>
    <row r="164" spans="6:8" ht="12">
      <c r="F164" s="25"/>
      <c r="G164" s="25"/>
      <c r="H164" s="25"/>
    </row>
    <row r="165" spans="6:8" ht="12">
      <c r="F165" s="25"/>
      <c r="G165" s="25"/>
      <c r="H165" s="25"/>
    </row>
    <row r="166" spans="6:8" ht="12">
      <c r="F166" s="25"/>
      <c r="G166" s="25"/>
      <c r="H166" s="25"/>
    </row>
    <row r="167" spans="6:8" ht="12">
      <c r="F167" s="25"/>
      <c r="G167" s="25"/>
      <c r="H167" s="25"/>
    </row>
    <row r="168" spans="6:8" ht="12">
      <c r="F168" s="25"/>
      <c r="G168" s="25"/>
      <c r="H168" s="25"/>
    </row>
    <row r="169" spans="6:8" ht="12">
      <c r="F169" s="25"/>
      <c r="G169" s="25"/>
      <c r="H169" s="25"/>
    </row>
    <row r="170" spans="6:8" ht="12">
      <c r="F170" s="25"/>
      <c r="G170" s="25"/>
      <c r="H170" s="25"/>
    </row>
    <row r="171" spans="6:8" ht="12">
      <c r="F171" s="25"/>
      <c r="G171" s="25"/>
      <c r="H171" s="25"/>
    </row>
    <row r="172" spans="6:8" ht="12">
      <c r="F172" s="25"/>
      <c r="G172" s="25"/>
      <c r="H172" s="25"/>
    </row>
    <row r="173" spans="6:8" ht="12">
      <c r="F173" s="25"/>
      <c r="G173" s="25"/>
      <c r="H173" s="25"/>
    </row>
    <row r="174" spans="6:8" ht="12">
      <c r="F174" s="25"/>
      <c r="G174" s="25"/>
      <c r="H174" s="25"/>
    </row>
    <row r="175" spans="6:8" ht="12">
      <c r="F175" s="25"/>
      <c r="G175" s="25"/>
      <c r="H175" s="25"/>
    </row>
    <row r="176" spans="6:8" ht="12">
      <c r="F176" s="25"/>
      <c r="G176" s="25"/>
      <c r="H176" s="25"/>
    </row>
    <row r="177" spans="6:8" ht="12">
      <c r="F177" s="25"/>
      <c r="G177" s="25"/>
      <c r="H177" s="25"/>
    </row>
    <row r="178" spans="6:8" ht="12">
      <c r="F178" s="25"/>
      <c r="G178" s="25"/>
      <c r="H178" s="25"/>
    </row>
    <row r="179" spans="6:8" ht="12">
      <c r="F179" s="25"/>
      <c r="G179" s="25"/>
      <c r="H179" s="25"/>
    </row>
    <row r="180" spans="6:8" ht="12">
      <c r="F180" s="25"/>
      <c r="G180" s="25"/>
      <c r="H180" s="25"/>
    </row>
    <row r="181" spans="6:8" ht="12">
      <c r="F181" s="25"/>
      <c r="G181" s="25"/>
      <c r="H181" s="25"/>
    </row>
    <row r="182" spans="6:8" ht="12">
      <c r="F182" s="25"/>
      <c r="G182" s="25"/>
      <c r="H182" s="25"/>
    </row>
    <row r="183" spans="6:8" ht="12">
      <c r="F183" s="25"/>
      <c r="G183" s="25"/>
      <c r="H183" s="25"/>
    </row>
    <row r="184" spans="6:8" ht="12">
      <c r="F184" s="25"/>
      <c r="G184" s="25"/>
      <c r="H184" s="25"/>
    </row>
    <row r="185" spans="6:8" ht="12">
      <c r="F185" s="25"/>
      <c r="G185" s="25"/>
      <c r="H185" s="25"/>
    </row>
    <row r="186" spans="6:8" ht="12">
      <c r="F186" s="25"/>
      <c r="G186" s="25"/>
      <c r="H186" s="25"/>
    </row>
    <row r="187" spans="6:8" ht="12">
      <c r="F187" s="25"/>
      <c r="G187" s="25"/>
      <c r="H187" s="25"/>
    </row>
    <row r="188" spans="6:8" ht="12">
      <c r="F188" s="25"/>
      <c r="G188" s="25"/>
      <c r="H188" s="25"/>
    </row>
    <row r="189" spans="6:8" ht="12">
      <c r="F189" s="25"/>
      <c r="G189" s="25"/>
      <c r="H189" s="25"/>
    </row>
    <row r="190" spans="6:8" ht="12">
      <c r="F190" s="25"/>
      <c r="G190" s="25"/>
      <c r="H190" s="25"/>
    </row>
    <row r="191" spans="6:8" ht="12">
      <c r="F191" s="25"/>
      <c r="G191" s="25"/>
      <c r="H191" s="25"/>
    </row>
    <row r="192" spans="6:8" ht="12">
      <c r="F192" s="25"/>
      <c r="G192" s="25"/>
      <c r="H192" s="25"/>
    </row>
    <row r="193" spans="6:8" ht="12">
      <c r="F193" s="25"/>
      <c r="G193" s="25"/>
      <c r="H193" s="25"/>
    </row>
    <row r="194" spans="6:8" ht="12">
      <c r="F194" s="25"/>
      <c r="G194" s="25"/>
      <c r="H194" s="25"/>
    </row>
    <row r="195" spans="6:8" ht="12">
      <c r="F195" s="25"/>
      <c r="G195" s="25"/>
      <c r="H195" s="25"/>
    </row>
    <row r="196" spans="6:8" ht="12">
      <c r="F196" s="25"/>
      <c r="G196" s="25"/>
      <c r="H196" s="25"/>
    </row>
    <row r="197" spans="6:8" ht="12">
      <c r="F197" s="25"/>
      <c r="G197" s="25"/>
      <c r="H197" s="25"/>
    </row>
    <row r="198" spans="6:8" ht="12">
      <c r="F198" s="25"/>
      <c r="G198" s="25"/>
      <c r="H198" s="25"/>
    </row>
    <row r="199" spans="6:8" ht="12">
      <c r="F199" s="25"/>
      <c r="G199" s="25"/>
      <c r="H199" s="25"/>
    </row>
    <row r="200" spans="6:8" ht="12">
      <c r="F200" s="25"/>
      <c r="G200" s="25"/>
      <c r="H200" s="25"/>
    </row>
    <row r="201" spans="6:8" ht="12">
      <c r="F201" s="25"/>
      <c r="G201" s="25"/>
      <c r="H201" s="25"/>
    </row>
    <row r="202" spans="6:8" ht="12">
      <c r="F202" s="25"/>
      <c r="G202" s="25"/>
      <c r="H202" s="25"/>
    </row>
    <row r="203" spans="6:8" ht="12">
      <c r="F203" s="25"/>
      <c r="G203" s="25"/>
      <c r="H203" s="25"/>
    </row>
    <row r="204" spans="6:8" ht="12">
      <c r="F204" s="25"/>
      <c r="G204" s="25"/>
      <c r="H204" s="25"/>
    </row>
    <row r="205" spans="6:8" ht="12">
      <c r="F205" s="25"/>
      <c r="G205" s="25"/>
      <c r="H205" s="25"/>
    </row>
    <row r="206" spans="6:8" ht="12">
      <c r="F206" s="25"/>
      <c r="G206" s="25"/>
      <c r="H206" s="25"/>
    </row>
    <row r="207" spans="6:8" ht="12">
      <c r="F207" s="25"/>
      <c r="G207" s="25"/>
      <c r="H207" s="25"/>
    </row>
    <row r="208" spans="6:8" ht="12">
      <c r="F208" s="25"/>
      <c r="G208" s="25"/>
      <c r="H208" s="25"/>
    </row>
    <row r="209" spans="6:8" ht="12">
      <c r="F209" s="25"/>
      <c r="G209" s="25"/>
      <c r="H209" s="25"/>
    </row>
    <row r="210" spans="6:8" ht="12">
      <c r="F210" s="25"/>
      <c r="G210" s="25"/>
      <c r="H210" s="25"/>
    </row>
    <row r="211" spans="6:8" ht="12">
      <c r="F211" s="25"/>
      <c r="G211" s="25"/>
      <c r="H211" s="25"/>
    </row>
    <row r="212" spans="6:8" ht="12">
      <c r="F212" s="25"/>
      <c r="G212" s="25"/>
      <c r="H212" s="25"/>
    </row>
    <row r="213" spans="6:8" ht="12">
      <c r="F213" s="25"/>
      <c r="G213" s="25"/>
      <c r="H213" s="25"/>
    </row>
    <row r="214" spans="6:8" ht="12">
      <c r="F214" s="25"/>
      <c r="G214" s="25"/>
      <c r="H214" s="25"/>
    </row>
    <row r="215" spans="6:8" ht="12">
      <c r="F215" s="25"/>
      <c r="G215" s="25"/>
      <c r="H215" s="25"/>
    </row>
    <row r="216" spans="6:8" ht="12">
      <c r="F216" s="25"/>
      <c r="G216" s="25"/>
      <c r="H216" s="25"/>
    </row>
    <row r="217" spans="6:8" ht="12">
      <c r="F217" s="25"/>
      <c r="G217" s="25"/>
      <c r="H217" s="25"/>
    </row>
    <row r="218" spans="6:8" ht="12">
      <c r="F218" s="25"/>
      <c r="G218" s="25"/>
      <c r="H218" s="25"/>
    </row>
    <row r="219" spans="6:8" ht="12">
      <c r="F219" s="25"/>
      <c r="G219" s="25"/>
      <c r="H219" s="25"/>
    </row>
    <row r="220" spans="6:8" ht="12">
      <c r="F220" s="25"/>
      <c r="G220" s="25"/>
      <c r="H220" s="25"/>
    </row>
    <row r="221" spans="6:8" ht="12">
      <c r="F221" s="25"/>
      <c r="G221" s="25"/>
      <c r="H221" s="25"/>
    </row>
    <row r="222" spans="6:8" ht="12">
      <c r="F222" s="25"/>
      <c r="G222" s="25"/>
      <c r="H222" s="25"/>
    </row>
    <row r="223" spans="6:8" ht="12">
      <c r="F223" s="25"/>
      <c r="G223" s="25"/>
      <c r="H223" s="25"/>
    </row>
    <row r="224" spans="6:8" ht="12">
      <c r="F224" s="25"/>
      <c r="G224" s="25"/>
      <c r="H224" s="25"/>
    </row>
    <row r="225" spans="6:8" ht="12">
      <c r="F225" s="25"/>
      <c r="G225" s="25"/>
      <c r="H225" s="25"/>
    </row>
    <row r="226" spans="6:8" ht="12">
      <c r="F226" s="25"/>
      <c r="G226" s="25"/>
      <c r="H226" s="25"/>
    </row>
    <row r="227" spans="6:8" ht="12">
      <c r="F227" s="25"/>
      <c r="G227" s="25"/>
      <c r="H227" s="25"/>
    </row>
    <row r="228" spans="6:8" ht="12">
      <c r="F228" s="25"/>
      <c r="G228" s="25"/>
      <c r="H228" s="25"/>
    </row>
    <row r="229" spans="6:8" ht="12">
      <c r="F229" s="25"/>
      <c r="G229" s="25"/>
      <c r="H229" s="25"/>
    </row>
    <row r="230" spans="6:8" ht="12">
      <c r="F230" s="25"/>
      <c r="G230" s="25"/>
      <c r="H230" s="25"/>
    </row>
    <row r="231" spans="6:8" ht="12">
      <c r="F231" s="25"/>
      <c r="G231" s="25"/>
      <c r="H231" s="25"/>
    </row>
    <row r="232" spans="6:8" ht="12">
      <c r="F232" s="25"/>
      <c r="G232" s="25"/>
      <c r="H232" s="25"/>
    </row>
    <row r="233" spans="6:8" ht="12">
      <c r="F233" s="25"/>
      <c r="G233" s="25"/>
      <c r="H233" s="25"/>
    </row>
    <row r="234" spans="6:8" ht="12">
      <c r="F234" s="25"/>
      <c r="G234" s="25"/>
      <c r="H234" s="25"/>
    </row>
    <row r="235" spans="6:8" ht="12">
      <c r="F235" s="25"/>
      <c r="G235" s="25"/>
      <c r="H235" s="25"/>
    </row>
    <row r="236" spans="6:8" ht="12">
      <c r="F236" s="25"/>
      <c r="G236" s="25"/>
      <c r="H236" s="25"/>
    </row>
    <row r="237" spans="6:8" ht="12">
      <c r="F237" s="25"/>
      <c r="G237" s="25"/>
      <c r="H237" s="25"/>
    </row>
    <row r="238" spans="6:8" ht="12">
      <c r="F238" s="25"/>
      <c r="G238" s="25"/>
      <c r="H238" s="25"/>
    </row>
    <row r="239" spans="6:8" ht="12">
      <c r="F239" s="25"/>
      <c r="G239" s="25"/>
      <c r="H239" s="25"/>
    </row>
    <row r="240" spans="6:8" ht="12">
      <c r="F240" s="25"/>
      <c r="G240" s="25"/>
      <c r="H240" s="25"/>
    </row>
    <row r="241" spans="6:8" ht="12">
      <c r="F241" s="25"/>
      <c r="G241" s="25"/>
      <c r="H241" s="25"/>
    </row>
    <row r="242" spans="6:8" ht="12">
      <c r="F242" s="25"/>
      <c r="G242" s="25"/>
      <c r="H242" s="25"/>
    </row>
    <row r="243" spans="6:8" ht="12">
      <c r="F243" s="25"/>
      <c r="G243" s="25"/>
      <c r="H243" s="25"/>
    </row>
    <row r="244" spans="6:8" ht="12">
      <c r="F244" s="25"/>
      <c r="G244" s="25"/>
      <c r="H244" s="25"/>
    </row>
    <row r="245" spans="6:8" ht="12">
      <c r="F245" s="25"/>
      <c r="G245" s="25"/>
      <c r="H245" s="25"/>
    </row>
    <row r="246" spans="6:8" ht="12">
      <c r="F246" s="25"/>
      <c r="G246" s="25"/>
      <c r="H246" s="25"/>
    </row>
    <row r="247" spans="6:8" ht="12">
      <c r="F247" s="25"/>
      <c r="G247" s="25"/>
      <c r="H247" s="25"/>
    </row>
    <row r="248" spans="6:8" ht="12">
      <c r="F248" s="25"/>
      <c r="G248" s="25"/>
      <c r="H248" s="25"/>
    </row>
    <row r="249" spans="6:8" ht="12">
      <c r="F249" s="25"/>
      <c r="G249" s="25"/>
      <c r="H249" s="25"/>
    </row>
    <row r="250" spans="6:8" ht="12">
      <c r="F250" s="25"/>
      <c r="G250" s="25"/>
      <c r="H250" s="25"/>
    </row>
    <row r="251" spans="6:8" ht="12">
      <c r="F251" s="25"/>
      <c r="G251" s="25"/>
      <c r="H251" s="25"/>
    </row>
  </sheetData>
  <sheetProtection/>
  <mergeCells count="15">
    <mergeCell ref="E1:H1"/>
    <mergeCell ref="E2:H2"/>
    <mergeCell ref="E120:H120"/>
    <mergeCell ref="E121:H121"/>
    <mergeCell ref="E122:H122"/>
    <mergeCell ref="E123:H123"/>
    <mergeCell ref="E145:H145"/>
    <mergeCell ref="E146:H146"/>
    <mergeCell ref="E147:H147"/>
    <mergeCell ref="E124:H124"/>
    <mergeCell ref="E130:H130"/>
    <mergeCell ref="E131:H131"/>
    <mergeCell ref="E137:H137"/>
    <mergeCell ref="E138:H138"/>
    <mergeCell ref="E144:H144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8" max="7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H251"/>
  <sheetViews>
    <sheetView showGridLines="0" zoomScalePageLayoutView="0" workbookViewId="0" topLeftCell="A19">
      <selection activeCell="G32" sqref="G32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103</v>
      </c>
      <c r="F3" s="2" t="s">
        <v>2</v>
      </c>
      <c r="G3" s="2" t="s">
        <v>3</v>
      </c>
      <c r="H3" s="2" t="s">
        <v>4</v>
      </c>
    </row>
    <row r="4" spans="1:8" ht="13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185808000</v>
      </c>
      <c r="G5" s="4">
        <v>205402000</v>
      </c>
      <c r="H5" s="4">
        <v>215237000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3.5">
      <c r="A7" s="27"/>
      <c r="B7" s="27"/>
      <c r="C7" s="27"/>
      <c r="D7" s="27"/>
      <c r="E7" s="29" t="s">
        <v>8</v>
      </c>
      <c r="F7" s="7">
        <f>SUM(F8:F17)</f>
        <v>130088000</v>
      </c>
      <c r="G7" s="7">
        <f>SUM(G8:G17)</f>
        <v>142883000</v>
      </c>
      <c r="H7" s="7">
        <f>SUM(H8:H17)</f>
        <v>145832000</v>
      </c>
    </row>
    <row r="8" spans="1:8" ht="12.75">
      <c r="A8" s="27"/>
      <c r="B8" s="27"/>
      <c r="C8" s="27"/>
      <c r="D8" s="27"/>
      <c r="E8" s="32" t="s">
        <v>9</v>
      </c>
      <c r="F8" s="14">
        <v>50088000</v>
      </c>
      <c r="G8" s="14">
        <v>52883000</v>
      </c>
      <c r="H8" s="14">
        <v>55832000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80000000</v>
      </c>
      <c r="G11" s="14">
        <v>90000000</v>
      </c>
      <c r="H11" s="14">
        <v>90000000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3.5">
      <c r="A18" s="27"/>
      <c r="B18" s="27"/>
      <c r="C18" s="27"/>
      <c r="D18" s="27"/>
      <c r="E18" s="29" t="s">
        <v>19</v>
      </c>
      <c r="F18" s="4">
        <f>SUM(F19:F27)</f>
        <v>4480000</v>
      </c>
      <c r="G18" s="4">
        <f>SUM(G19:G27)</f>
        <v>1700000</v>
      </c>
      <c r="H18" s="4">
        <f>SUM(H19:H27)</f>
        <v>1700000</v>
      </c>
    </row>
    <row r="19" spans="1:8" ht="12.75">
      <c r="A19" s="27"/>
      <c r="B19" s="27"/>
      <c r="C19" s="27"/>
      <c r="D19" s="27"/>
      <c r="E19" s="32" t="s">
        <v>20</v>
      </c>
      <c r="F19" s="21">
        <v>1700000</v>
      </c>
      <c r="G19" s="21">
        <v>1700000</v>
      </c>
      <c r="H19" s="21">
        <v>1700000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2780000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3.5">
      <c r="A28" s="27"/>
      <c r="B28" s="27"/>
      <c r="C28" s="27"/>
      <c r="D28" s="27"/>
      <c r="E28" s="34" t="s">
        <v>28</v>
      </c>
      <c r="F28" s="35">
        <f>+F5+F6+F7+F18</f>
        <v>320376000</v>
      </c>
      <c r="G28" s="35">
        <f>+G5+G6+G7+G18</f>
        <v>349985000</v>
      </c>
      <c r="H28" s="35">
        <f>+H5+H6+H7+H18</f>
        <v>362769000</v>
      </c>
    </row>
    <row r="29" spans="1:8" ht="13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3.5">
      <c r="A30" s="27"/>
      <c r="B30" s="27"/>
      <c r="C30" s="27"/>
      <c r="D30" s="27"/>
      <c r="E30" s="29" t="s">
        <v>30</v>
      </c>
      <c r="F30" s="4">
        <f>SUM(F31:F36)</f>
        <v>56923000</v>
      </c>
      <c r="G30" s="4">
        <f>SUM(G31:G36)</f>
        <v>56923000</v>
      </c>
      <c r="H30" s="4">
        <f>SUM(H31:H36)</f>
        <v>60224000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56923000</v>
      </c>
      <c r="G32" s="14">
        <v>56923000</v>
      </c>
      <c r="H32" s="14">
        <v>60224000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3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/>
    </row>
    <row r="39" spans="1:8" ht="13.5">
      <c r="A39" s="27"/>
      <c r="B39" s="27"/>
      <c r="C39" s="27"/>
      <c r="D39" s="27"/>
      <c r="E39" s="34" t="s">
        <v>35</v>
      </c>
      <c r="F39" s="23">
        <f>+F30+F37</f>
        <v>56923000</v>
      </c>
      <c r="G39" s="23">
        <f>+G30+G37</f>
        <v>56923000</v>
      </c>
      <c r="H39" s="23">
        <f>+H30+H37</f>
        <v>60224000</v>
      </c>
    </row>
    <row r="40" spans="1:8" ht="13.5">
      <c r="A40" s="27"/>
      <c r="B40" s="27"/>
      <c r="C40" s="27"/>
      <c r="D40" s="27"/>
      <c r="E40" s="36" t="s">
        <v>36</v>
      </c>
      <c r="F40" s="24">
        <f>+F28+F39</f>
        <v>377299000</v>
      </c>
      <c r="G40" s="24">
        <f>+G28+G39</f>
        <v>406908000</v>
      </c>
      <c r="H40" s="24">
        <f>+H28+H39</f>
        <v>422993000</v>
      </c>
    </row>
    <row r="41" spans="1:8" ht="12">
      <c r="A41" s="27"/>
      <c r="B41" s="27"/>
      <c r="C41" s="27"/>
      <c r="D41" s="27"/>
      <c r="E41" s="37"/>
      <c r="F41" s="38"/>
      <c r="G41" s="38"/>
      <c r="H41" s="38"/>
    </row>
    <row r="42" spans="1:8" ht="12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112</v>
      </c>
      <c r="F43" s="4"/>
      <c r="G43" s="4"/>
      <c r="H43" s="4"/>
    </row>
    <row r="44" spans="1:8" ht="12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113</v>
      </c>
      <c r="F45" s="7">
        <f>SUM(F47+F53+F59+F66+F72+F78+F84+F90+F96+F102+F108+F114)</f>
        <v>9780000</v>
      </c>
      <c r="G45" s="7">
        <f>SUM(G47+G53+G59+G66+G72+G78+G84+G90+G96+G102+G108+G114)</f>
        <v>423000</v>
      </c>
      <c r="H45" s="7">
        <f>SUM(H47+H53+H59+H66+H72+H78+H84+H90+H96+H102+H108+H114)</f>
        <v>447000</v>
      </c>
    </row>
    <row r="46" spans="1:8" ht="12.75">
      <c r="A46" s="27"/>
      <c r="B46" s="27"/>
      <c r="C46" s="27"/>
      <c r="D46" s="27"/>
      <c r="E46" s="8" t="s">
        <v>114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115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">
      <c r="A48" s="27"/>
      <c r="B48" s="27"/>
      <c r="C48" s="27"/>
      <c r="D48" s="27"/>
      <c r="E48" s="9" t="s">
        <v>116</v>
      </c>
      <c r="F48" s="10"/>
      <c r="G48" s="11"/>
      <c r="H48" s="12"/>
    </row>
    <row r="49" spans="1:8" ht="12">
      <c r="A49" s="27"/>
      <c r="B49" s="27"/>
      <c r="C49" s="27"/>
      <c r="D49" s="27"/>
      <c r="E49" s="9"/>
      <c r="F49" s="13"/>
      <c r="G49" s="14"/>
      <c r="H49" s="15"/>
    </row>
    <row r="50" spans="1:8" ht="12">
      <c r="A50" s="27"/>
      <c r="B50" s="27"/>
      <c r="C50" s="27"/>
      <c r="D50" s="27"/>
      <c r="E50" s="9"/>
      <c r="F50" s="13"/>
      <c r="G50" s="14"/>
      <c r="H50" s="15"/>
    </row>
    <row r="51" spans="1:8" ht="12">
      <c r="A51" s="27"/>
      <c r="B51" s="27"/>
      <c r="C51" s="27"/>
      <c r="D51" s="27"/>
      <c r="E51" s="9"/>
      <c r="F51" s="16"/>
      <c r="G51" s="17"/>
      <c r="H51" s="18"/>
    </row>
    <row r="52" spans="1:8" ht="12">
      <c r="A52" s="27"/>
      <c r="B52" s="27"/>
      <c r="C52" s="27"/>
      <c r="D52" s="27"/>
      <c r="E52" s="19"/>
      <c r="F52" s="20"/>
      <c r="G52" s="20"/>
      <c r="H52" s="20"/>
    </row>
    <row r="53" spans="1:8" ht="12.75">
      <c r="A53" s="27"/>
      <c r="B53" s="27"/>
      <c r="C53" s="27"/>
      <c r="D53" s="27"/>
      <c r="E53" s="3" t="s">
        <v>117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>
      <c r="A54" s="27"/>
      <c r="B54" s="27"/>
      <c r="C54" s="27"/>
      <c r="D54" s="27"/>
      <c r="E54" s="9" t="s">
        <v>118</v>
      </c>
      <c r="F54" s="10"/>
      <c r="G54" s="11"/>
      <c r="H54" s="12"/>
    </row>
    <row r="55" spans="1:8" ht="12">
      <c r="A55" s="27"/>
      <c r="B55" s="27"/>
      <c r="C55" s="27"/>
      <c r="D55" s="27"/>
      <c r="E55" s="9"/>
      <c r="F55" s="13"/>
      <c r="G55" s="14"/>
      <c r="H55" s="15"/>
    </row>
    <row r="56" spans="1:8" ht="12">
      <c r="A56" s="27"/>
      <c r="B56" s="27"/>
      <c r="C56" s="27"/>
      <c r="D56" s="27"/>
      <c r="E56" s="9"/>
      <c r="F56" s="13"/>
      <c r="G56" s="14"/>
      <c r="H56" s="15"/>
    </row>
    <row r="57" spans="1:8" ht="12">
      <c r="A57" s="27"/>
      <c r="B57" s="27"/>
      <c r="C57" s="27"/>
      <c r="D57" s="27"/>
      <c r="E57" s="9"/>
      <c r="F57" s="16"/>
      <c r="G57" s="17"/>
      <c r="H57" s="18"/>
    </row>
    <row r="58" spans="1:8" ht="12">
      <c r="A58" s="27"/>
      <c r="B58" s="27"/>
      <c r="C58" s="27"/>
      <c r="D58" s="27"/>
      <c r="E58" s="19"/>
      <c r="F58" s="20"/>
      <c r="G58" s="20"/>
      <c r="H58" s="20"/>
    </row>
    <row r="59" spans="1:8" ht="12.75">
      <c r="A59" s="27"/>
      <c r="B59" s="27"/>
      <c r="C59" s="27"/>
      <c r="D59" s="27"/>
      <c r="E59" s="3" t="s">
        <v>119</v>
      </c>
      <c r="F59" s="4">
        <f>SUM(F60:F64)</f>
        <v>9380000</v>
      </c>
      <c r="G59" s="4">
        <f>SUM(G60:G64)</f>
        <v>0</v>
      </c>
      <c r="H59" s="4">
        <f>SUM(H60:H64)</f>
        <v>0</v>
      </c>
    </row>
    <row r="60" spans="1:8" ht="12">
      <c r="A60" s="27"/>
      <c r="B60" s="27"/>
      <c r="C60" s="27"/>
      <c r="D60" s="27"/>
      <c r="E60" s="9" t="s">
        <v>120</v>
      </c>
      <c r="F60" s="10">
        <v>9380000</v>
      </c>
      <c r="G60" s="11"/>
      <c r="H60" s="12"/>
    </row>
    <row r="61" spans="1:8" ht="12">
      <c r="A61" s="27"/>
      <c r="B61" s="27"/>
      <c r="C61" s="27"/>
      <c r="D61" s="27"/>
      <c r="E61" s="9" t="s">
        <v>121</v>
      </c>
      <c r="F61" s="13"/>
      <c r="G61" s="14"/>
      <c r="H61" s="15"/>
    </row>
    <row r="62" spans="1:8" ht="12">
      <c r="A62" s="27"/>
      <c r="B62" s="27"/>
      <c r="C62" s="27"/>
      <c r="D62" s="27"/>
      <c r="E62" s="9" t="s">
        <v>122</v>
      </c>
      <c r="F62" s="13"/>
      <c r="G62" s="14"/>
      <c r="H62" s="15"/>
    </row>
    <row r="63" spans="1:8" ht="12">
      <c r="A63" s="27"/>
      <c r="B63" s="27"/>
      <c r="C63" s="27"/>
      <c r="D63" s="27"/>
      <c r="E63" s="9" t="s">
        <v>123</v>
      </c>
      <c r="F63" s="13"/>
      <c r="G63" s="14"/>
      <c r="H63" s="15"/>
    </row>
    <row r="64" spans="1:8" ht="12">
      <c r="A64" s="27"/>
      <c r="B64" s="27"/>
      <c r="C64" s="27"/>
      <c r="D64" s="27"/>
      <c r="E64" s="9" t="s">
        <v>124</v>
      </c>
      <c r="F64" s="16"/>
      <c r="G64" s="17"/>
      <c r="H64" s="18"/>
    </row>
    <row r="65" spans="1:8" ht="12">
      <c r="A65" s="27"/>
      <c r="B65" s="27"/>
      <c r="C65" s="27"/>
      <c r="D65" s="27"/>
      <c r="E65" s="19"/>
      <c r="F65" s="20"/>
      <c r="G65" s="20"/>
      <c r="H65" s="20"/>
    </row>
    <row r="66" spans="1:8" ht="12.75">
      <c r="A66" s="27"/>
      <c r="B66" s="27"/>
      <c r="C66" s="27"/>
      <c r="D66" s="27"/>
      <c r="E66" s="3" t="s">
        <v>125</v>
      </c>
      <c r="F66" s="4">
        <f>SUM(F67:F70)</f>
        <v>0</v>
      </c>
      <c r="G66" s="4">
        <f>SUM(G67:G70)</f>
        <v>0</v>
      </c>
      <c r="H66" s="4">
        <f>SUM(H67:H70)</f>
        <v>0</v>
      </c>
    </row>
    <row r="67" spans="1:8" ht="12">
      <c r="A67" s="27"/>
      <c r="B67" s="27"/>
      <c r="C67" s="27"/>
      <c r="D67" s="27"/>
      <c r="E67" s="9" t="s">
        <v>126</v>
      </c>
      <c r="F67" s="10"/>
      <c r="G67" s="11"/>
      <c r="H67" s="12"/>
    </row>
    <row r="68" spans="1:8" ht="12">
      <c r="A68" s="27"/>
      <c r="B68" s="27"/>
      <c r="C68" s="27"/>
      <c r="D68" s="27"/>
      <c r="E68" s="9"/>
      <c r="F68" s="13"/>
      <c r="G68" s="14"/>
      <c r="H68" s="15"/>
    </row>
    <row r="69" spans="1:8" ht="12">
      <c r="A69" s="27"/>
      <c r="B69" s="27"/>
      <c r="C69" s="27"/>
      <c r="D69" s="27"/>
      <c r="E69" s="9"/>
      <c r="F69" s="13"/>
      <c r="G69" s="14"/>
      <c r="H69" s="15"/>
    </row>
    <row r="70" spans="1:8" ht="12">
      <c r="A70" s="27"/>
      <c r="B70" s="27"/>
      <c r="C70" s="27"/>
      <c r="D70" s="27"/>
      <c r="E70" s="9"/>
      <c r="F70" s="16"/>
      <c r="G70" s="17"/>
      <c r="H70" s="18"/>
    </row>
    <row r="71" spans="1:8" ht="12">
      <c r="A71" s="27"/>
      <c r="B71" s="27"/>
      <c r="C71" s="27"/>
      <c r="D71" s="27"/>
      <c r="E71" s="19"/>
      <c r="F71" s="20"/>
      <c r="G71" s="20"/>
      <c r="H71" s="20"/>
    </row>
    <row r="72" spans="1:8" ht="12.75">
      <c r="A72" s="27"/>
      <c r="B72" s="27"/>
      <c r="C72" s="27"/>
      <c r="D72" s="27"/>
      <c r="E72" s="3" t="s">
        <v>127</v>
      </c>
      <c r="F72" s="4">
        <f>SUM(F73:F76)</f>
        <v>0</v>
      </c>
      <c r="G72" s="4">
        <f>SUM(G73:G76)</f>
        <v>0</v>
      </c>
      <c r="H72" s="4">
        <f>SUM(H73:H76)</f>
        <v>0</v>
      </c>
    </row>
    <row r="73" spans="1:8" ht="12">
      <c r="A73" s="27"/>
      <c r="B73" s="27"/>
      <c r="C73" s="27"/>
      <c r="D73" s="27"/>
      <c r="E73" s="9" t="s">
        <v>128</v>
      </c>
      <c r="F73" s="10"/>
      <c r="G73" s="11"/>
      <c r="H73" s="12"/>
    </row>
    <row r="74" spans="1:8" ht="12">
      <c r="A74" s="27"/>
      <c r="B74" s="27"/>
      <c r="C74" s="27"/>
      <c r="D74" s="27"/>
      <c r="E74" s="9"/>
      <c r="F74" s="13"/>
      <c r="G74" s="14"/>
      <c r="H74" s="15"/>
    </row>
    <row r="75" spans="1:8" ht="12">
      <c r="A75" s="27"/>
      <c r="B75" s="27"/>
      <c r="C75" s="27"/>
      <c r="D75" s="27"/>
      <c r="E75" s="9"/>
      <c r="F75" s="13"/>
      <c r="G75" s="14"/>
      <c r="H75" s="15"/>
    </row>
    <row r="76" spans="1:8" ht="12">
      <c r="A76" s="27"/>
      <c r="B76" s="27"/>
      <c r="C76" s="27"/>
      <c r="D76" s="27"/>
      <c r="E76" s="9"/>
      <c r="F76" s="16"/>
      <c r="G76" s="17"/>
      <c r="H76" s="18"/>
    </row>
    <row r="77" spans="1:8" ht="12">
      <c r="A77" s="27"/>
      <c r="B77" s="27"/>
      <c r="C77" s="27"/>
      <c r="D77" s="27"/>
      <c r="E77" s="19"/>
      <c r="F77" s="20"/>
      <c r="G77" s="20"/>
      <c r="H77" s="20"/>
    </row>
    <row r="78" spans="1:8" ht="12.75">
      <c r="A78" s="27"/>
      <c r="B78" s="27"/>
      <c r="C78" s="27"/>
      <c r="D78" s="27"/>
      <c r="E78" s="3" t="s">
        <v>129</v>
      </c>
      <c r="F78" s="4">
        <f>SUM(F79:F82)</f>
        <v>0</v>
      </c>
      <c r="G78" s="4">
        <f>SUM(G79:G82)</f>
        <v>0</v>
      </c>
      <c r="H78" s="4">
        <f>SUM(H79:H82)</f>
        <v>0</v>
      </c>
    </row>
    <row r="79" spans="1:8" ht="12">
      <c r="A79" s="27"/>
      <c r="B79" s="27"/>
      <c r="C79" s="27"/>
      <c r="D79" s="27"/>
      <c r="E79" s="9" t="s">
        <v>130</v>
      </c>
      <c r="F79" s="10"/>
      <c r="G79" s="11"/>
      <c r="H79" s="12"/>
    </row>
    <row r="80" spans="1:8" ht="12">
      <c r="A80" s="27"/>
      <c r="B80" s="27"/>
      <c r="C80" s="27"/>
      <c r="D80" s="27"/>
      <c r="E80" s="9" t="s">
        <v>131</v>
      </c>
      <c r="F80" s="13"/>
      <c r="G80" s="14"/>
      <c r="H80" s="15"/>
    </row>
    <row r="81" spans="1:8" ht="12">
      <c r="A81" s="27"/>
      <c r="B81" s="27"/>
      <c r="C81" s="27"/>
      <c r="D81" s="27"/>
      <c r="E81" s="9" t="s">
        <v>132</v>
      </c>
      <c r="F81" s="13"/>
      <c r="G81" s="14"/>
      <c r="H81" s="15"/>
    </row>
    <row r="82" spans="1:8" ht="12">
      <c r="A82" s="27"/>
      <c r="B82" s="27"/>
      <c r="C82" s="27"/>
      <c r="D82" s="27"/>
      <c r="E82" s="9"/>
      <c r="F82" s="16"/>
      <c r="G82" s="17"/>
      <c r="H82" s="18"/>
    </row>
    <row r="83" spans="1:8" ht="12">
      <c r="A83" s="27"/>
      <c r="B83" s="27"/>
      <c r="C83" s="27"/>
      <c r="D83" s="27"/>
      <c r="E83" s="19"/>
      <c r="F83" s="20"/>
      <c r="G83" s="20"/>
      <c r="H83" s="20"/>
    </row>
    <row r="84" spans="1:8" ht="12.75">
      <c r="A84" s="27"/>
      <c r="B84" s="27"/>
      <c r="C84" s="27"/>
      <c r="D84" s="27"/>
      <c r="E84" s="3" t="s">
        <v>133</v>
      </c>
      <c r="F84" s="4">
        <f>SUM(F85:F88)</f>
        <v>400000</v>
      </c>
      <c r="G84" s="4">
        <f>SUM(G85:G88)</f>
        <v>423000</v>
      </c>
      <c r="H84" s="4">
        <f>SUM(H85:H88)</f>
        <v>447000</v>
      </c>
    </row>
    <row r="85" spans="1:8" ht="12">
      <c r="A85" s="27"/>
      <c r="B85" s="27"/>
      <c r="C85" s="27"/>
      <c r="D85" s="27"/>
      <c r="E85" s="9" t="s">
        <v>134</v>
      </c>
      <c r="F85" s="10">
        <v>400000</v>
      </c>
      <c r="G85" s="11">
        <v>423000</v>
      </c>
      <c r="H85" s="12">
        <v>447000</v>
      </c>
    </row>
    <row r="86" spans="1:8" ht="12">
      <c r="A86" s="27"/>
      <c r="B86" s="27"/>
      <c r="C86" s="27"/>
      <c r="D86" s="27"/>
      <c r="E86" s="9"/>
      <c r="F86" s="13"/>
      <c r="G86" s="14"/>
      <c r="H86" s="15"/>
    </row>
    <row r="87" spans="1:8" ht="12">
      <c r="A87" s="27"/>
      <c r="B87" s="27"/>
      <c r="C87" s="27"/>
      <c r="D87" s="27"/>
      <c r="E87" s="9"/>
      <c r="F87" s="13"/>
      <c r="G87" s="14"/>
      <c r="H87" s="15"/>
    </row>
    <row r="88" spans="1:8" ht="12">
      <c r="A88" s="27"/>
      <c r="B88" s="27"/>
      <c r="C88" s="27"/>
      <c r="D88" s="27"/>
      <c r="E88" s="9"/>
      <c r="F88" s="16"/>
      <c r="G88" s="17"/>
      <c r="H88" s="18"/>
    </row>
    <row r="89" spans="1:8" ht="12">
      <c r="A89" s="27"/>
      <c r="B89" s="27"/>
      <c r="C89" s="27"/>
      <c r="D89" s="27"/>
      <c r="E89" s="19"/>
      <c r="F89" s="20"/>
      <c r="G89" s="20"/>
      <c r="H89" s="20"/>
    </row>
    <row r="90" spans="1:8" ht="12.75" hidden="1">
      <c r="A90" s="27"/>
      <c r="B90" s="27"/>
      <c r="C90" s="27"/>
      <c r="D90" s="27"/>
      <c r="E90" s="3"/>
      <c r="F90" s="4">
        <f>SUM(F91:F94)</f>
        <v>0</v>
      </c>
      <c r="G90" s="4">
        <f>SUM(G91:G94)</f>
        <v>0</v>
      </c>
      <c r="H90" s="4">
        <f>SUM(H91:H94)</f>
        <v>0</v>
      </c>
    </row>
    <row r="91" spans="1:8" ht="12" hidden="1">
      <c r="A91" s="27"/>
      <c r="B91" s="27"/>
      <c r="C91" s="27"/>
      <c r="D91" s="27"/>
      <c r="E91" s="9"/>
      <c r="F91" s="10"/>
      <c r="G91" s="11"/>
      <c r="H91" s="12"/>
    </row>
    <row r="92" spans="1:8" ht="12" hidden="1">
      <c r="A92" s="27"/>
      <c r="B92" s="27"/>
      <c r="C92" s="27"/>
      <c r="D92" s="27"/>
      <c r="E92" s="9"/>
      <c r="F92" s="13"/>
      <c r="G92" s="14"/>
      <c r="H92" s="15"/>
    </row>
    <row r="93" spans="1:8" ht="12" hidden="1">
      <c r="A93" s="27"/>
      <c r="B93" s="27"/>
      <c r="C93" s="27"/>
      <c r="D93" s="27"/>
      <c r="E93" s="9"/>
      <c r="F93" s="13"/>
      <c r="G93" s="14"/>
      <c r="H93" s="15"/>
    </row>
    <row r="94" spans="1:8" ht="12" hidden="1">
      <c r="A94" s="27"/>
      <c r="B94" s="27"/>
      <c r="C94" s="27"/>
      <c r="D94" s="27"/>
      <c r="E94" s="9"/>
      <c r="F94" s="16"/>
      <c r="G94" s="17"/>
      <c r="H94" s="18"/>
    </row>
    <row r="95" spans="1:8" ht="12" hidden="1">
      <c r="A95" s="27"/>
      <c r="B95" s="27"/>
      <c r="C95" s="27"/>
      <c r="D95" s="27"/>
      <c r="E95" s="19"/>
      <c r="F95" s="20"/>
      <c r="G95" s="20"/>
      <c r="H95" s="20"/>
    </row>
    <row r="96" spans="1:8" ht="12.75" hidden="1">
      <c r="A96" s="27"/>
      <c r="B96" s="27"/>
      <c r="C96" s="27"/>
      <c r="D96" s="27"/>
      <c r="E96" s="3"/>
      <c r="F96" s="4">
        <f>SUM(F97:F100)</f>
        <v>0</v>
      </c>
      <c r="G96" s="4">
        <f>SUM(G97:G100)</f>
        <v>0</v>
      </c>
      <c r="H96" s="4">
        <f>SUM(H97:H100)</f>
        <v>0</v>
      </c>
    </row>
    <row r="97" spans="1:8" ht="12" hidden="1">
      <c r="A97" s="27"/>
      <c r="B97" s="27"/>
      <c r="C97" s="27"/>
      <c r="D97" s="27"/>
      <c r="E97" s="9"/>
      <c r="F97" s="10"/>
      <c r="G97" s="11"/>
      <c r="H97" s="12"/>
    </row>
    <row r="98" spans="1:8" ht="12" hidden="1">
      <c r="A98" s="27"/>
      <c r="B98" s="27"/>
      <c r="C98" s="27"/>
      <c r="D98" s="27"/>
      <c r="E98" s="9"/>
      <c r="F98" s="13"/>
      <c r="G98" s="14"/>
      <c r="H98" s="15"/>
    </row>
    <row r="99" spans="1:8" ht="12" hidden="1">
      <c r="A99" s="27"/>
      <c r="B99" s="27"/>
      <c r="C99" s="27"/>
      <c r="D99" s="27"/>
      <c r="E99" s="9"/>
      <c r="F99" s="13"/>
      <c r="G99" s="14"/>
      <c r="H99" s="15"/>
    </row>
    <row r="100" spans="1:8" ht="12" hidden="1">
      <c r="A100" s="27"/>
      <c r="B100" s="27"/>
      <c r="C100" s="27"/>
      <c r="D100" s="27"/>
      <c r="E100" s="9"/>
      <c r="F100" s="16"/>
      <c r="G100" s="17"/>
      <c r="H100" s="18"/>
    </row>
    <row r="101" spans="1:8" ht="12" hidden="1">
      <c r="A101" s="27"/>
      <c r="B101" s="27"/>
      <c r="C101" s="27"/>
      <c r="D101" s="27"/>
      <c r="E101" s="19"/>
      <c r="F101" s="20"/>
      <c r="G101" s="20"/>
      <c r="H101" s="20"/>
    </row>
    <row r="102" spans="5:8" ht="12.75" hidden="1">
      <c r="E102" s="3"/>
      <c r="F102" s="4">
        <f>SUM(F103:F106)</f>
        <v>0</v>
      </c>
      <c r="G102" s="4">
        <f>SUM(G103:G106)</f>
        <v>0</v>
      </c>
      <c r="H102" s="4">
        <f>SUM(H103:H106)</f>
        <v>0</v>
      </c>
    </row>
    <row r="103" spans="5:8" ht="12" hidden="1">
      <c r="E103" s="9"/>
      <c r="F103" s="10"/>
      <c r="G103" s="11"/>
      <c r="H103" s="12"/>
    </row>
    <row r="104" spans="5:8" ht="12" hidden="1">
      <c r="E104" s="9"/>
      <c r="F104" s="13"/>
      <c r="G104" s="14"/>
      <c r="H104" s="15"/>
    </row>
    <row r="105" spans="5:8" ht="12" hidden="1">
      <c r="E105" s="9"/>
      <c r="F105" s="13"/>
      <c r="G105" s="14"/>
      <c r="H105" s="15"/>
    </row>
    <row r="106" spans="5:8" ht="12" hidden="1">
      <c r="E106" s="9"/>
      <c r="F106" s="16"/>
      <c r="G106" s="17"/>
      <c r="H106" s="18"/>
    </row>
    <row r="107" spans="5:8" ht="12" hidden="1">
      <c r="E107" s="19"/>
      <c r="F107" s="20"/>
      <c r="G107" s="20"/>
      <c r="H107" s="20"/>
    </row>
    <row r="108" spans="5:8" ht="12.75" hidden="1">
      <c r="E108" s="3"/>
      <c r="F108" s="4">
        <f>SUM(F109:F112)</f>
        <v>0</v>
      </c>
      <c r="G108" s="4">
        <f>SUM(G109:G112)</f>
        <v>0</v>
      </c>
      <c r="H108" s="4">
        <f>SUM(H109:H112)</f>
        <v>0</v>
      </c>
    </row>
    <row r="109" spans="5:8" ht="12" hidden="1">
      <c r="E109" s="9"/>
      <c r="F109" s="10"/>
      <c r="G109" s="11"/>
      <c r="H109" s="12"/>
    </row>
    <row r="110" spans="5:8" ht="12" hidden="1">
      <c r="E110" s="9"/>
      <c r="F110" s="13"/>
      <c r="G110" s="14"/>
      <c r="H110" s="15"/>
    </row>
    <row r="111" spans="5:8" ht="12" hidden="1">
      <c r="E111" s="9"/>
      <c r="F111" s="13"/>
      <c r="G111" s="14"/>
      <c r="H111" s="15"/>
    </row>
    <row r="112" spans="5:8" ht="12" hidden="1">
      <c r="E112" s="9"/>
      <c r="F112" s="16"/>
      <c r="G112" s="17"/>
      <c r="H112" s="18"/>
    </row>
    <row r="113" spans="5:8" ht="12" hidden="1">
      <c r="E113" s="19"/>
      <c r="F113" s="20"/>
      <c r="G113" s="20"/>
      <c r="H113" s="20"/>
    </row>
    <row r="114" spans="5:8" ht="12.75" hidden="1">
      <c r="E114" s="3"/>
      <c r="F114" s="4">
        <f>SUM(F115:F118)</f>
        <v>0</v>
      </c>
      <c r="G114" s="4">
        <f>SUM(G115:G118)</f>
        <v>0</v>
      </c>
      <c r="H114" s="4">
        <f>SUM(H115:H118)</f>
        <v>0</v>
      </c>
    </row>
    <row r="115" spans="5:8" ht="12" hidden="1">
      <c r="E115" s="9"/>
      <c r="F115" s="10"/>
      <c r="G115" s="11"/>
      <c r="H115" s="12"/>
    </row>
    <row r="116" spans="5:8" ht="12" hidden="1">
      <c r="E116" s="9"/>
      <c r="F116" s="13"/>
      <c r="G116" s="14"/>
      <c r="H116" s="15"/>
    </row>
    <row r="117" spans="5:8" ht="12" hidden="1">
      <c r="E117" s="9"/>
      <c r="F117" s="13"/>
      <c r="G117" s="14"/>
      <c r="H117" s="15"/>
    </row>
    <row r="118" spans="5:8" ht="12" hidden="1">
      <c r="E118" s="9"/>
      <c r="F118" s="16"/>
      <c r="G118" s="17"/>
      <c r="H118" s="18"/>
    </row>
    <row r="119" spans="5:8" ht="12" hidden="1">
      <c r="E119" s="19"/>
      <c r="F119" s="20"/>
      <c r="G119" s="20"/>
      <c r="H119" s="20"/>
    </row>
    <row r="120" spans="6:8" ht="12">
      <c r="F120" s="25"/>
      <c r="G120" s="25"/>
      <c r="H120" s="25"/>
    </row>
    <row r="121" spans="6:8" ht="12">
      <c r="F121" s="25"/>
      <c r="G121" s="25"/>
      <c r="H121" s="25"/>
    </row>
    <row r="122" spans="6:8" ht="12">
      <c r="F122" s="25"/>
      <c r="G122" s="25"/>
      <c r="H122" s="25"/>
    </row>
    <row r="123" spans="6:8" ht="12">
      <c r="F123" s="25"/>
      <c r="G123" s="25"/>
      <c r="H123" s="25"/>
    </row>
    <row r="124" spans="6:8" ht="12">
      <c r="F124" s="25"/>
      <c r="G124" s="25"/>
      <c r="H124" s="25"/>
    </row>
    <row r="125" spans="6:8" ht="12">
      <c r="F125" s="25"/>
      <c r="G125" s="25"/>
      <c r="H125" s="25"/>
    </row>
    <row r="126" spans="6:8" ht="12">
      <c r="F126" s="25"/>
      <c r="G126" s="25"/>
      <c r="H126" s="25"/>
    </row>
    <row r="127" spans="6:8" ht="12">
      <c r="F127" s="25"/>
      <c r="G127" s="25"/>
      <c r="H127" s="25"/>
    </row>
    <row r="128" spans="6:8" ht="12">
      <c r="F128" s="25"/>
      <c r="G128" s="25"/>
      <c r="H128" s="25"/>
    </row>
    <row r="129" spans="6:8" ht="12">
      <c r="F129" s="25"/>
      <c r="G129" s="25"/>
      <c r="H129" s="25"/>
    </row>
    <row r="130" spans="6:8" ht="12">
      <c r="F130" s="25"/>
      <c r="G130" s="25"/>
      <c r="H130" s="25"/>
    </row>
    <row r="131" spans="6:8" ht="12">
      <c r="F131" s="25"/>
      <c r="G131" s="25"/>
      <c r="H131" s="25"/>
    </row>
    <row r="132" spans="6:8" ht="12">
      <c r="F132" s="25"/>
      <c r="G132" s="25"/>
      <c r="H132" s="25"/>
    </row>
    <row r="133" spans="6:8" ht="12">
      <c r="F133" s="25"/>
      <c r="G133" s="25"/>
      <c r="H133" s="25"/>
    </row>
    <row r="134" spans="6:8" ht="12">
      <c r="F134" s="25"/>
      <c r="G134" s="25"/>
      <c r="H134" s="25"/>
    </row>
    <row r="135" spans="6:8" ht="12">
      <c r="F135" s="25"/>
      <c r="G135" s="25"/>
      <c r="H135" s="25"/>
    </row>
    <row r="136" spans="6:8" ht="12">
      <c r="F136" s="25"/>
      <c r="G136" s="25"/>
      <c r="H136" s="25"/>
    </row>
    <row r="137" spans="6:8" ht="12">
      <c r="F137" s="25"/>
      <c r="G137" s="25"/>
      <c r="H137" s="25"/>
    </row>
    <row r="138" spans="6:8" ht="12">
      <c r="F138" s="25"/>
      <c r="G138" s="25"/>
      <c r="H138" s="25"/>
    </row>
    <row r="139" spans="6:8" ht="12">
      <c r="F139" s="25"/>
      <c r="G139" s="25"/>
      <c r="H139" s="25"/>
    </row>
    <row r="140" spans="6:8" ht="12">
      <c r="F140" s="25"/>
      <c r="G140" s="25"/>
      <c r="H140" s="25"/>
    </row>
    <row r="141" spans="6:8" ht="12">
      <c r="F141" s="25"/>
      <c r="G141" s="25"/>
      <c r="H141" s="25"/>
    </row>
    <row r="142" spans="6:8" ht="12">
      <c r="F142" s="25"/>
      <c r="G142" s="25"/>
      <c r="H142" s="25"/>
    </row>
    <row r="143" spans="6:8" ht="12">
      <c r="F143" s="25"/>
      <c r="G143" s="25"/>
      <c r="H143" s="25"/>
    </row>
    <row r="144" spans="6:8" ht="12">
      <c r="F144" s="25"/>
      <c r="G144" s="25"/>
      <c r="H144" s="25"/>
    </row>
    <row r="145" spans="6:8" ht="12">
      <c r="F145" s="25"/>
      <c r="G145" s="25"/>
      <c r="H145" s="25"/>
    </row>
    <row r="146" spans="6:8" ht="12">
      <c r="F146" s="25"/>
      <c r="G146" s="25"/>
      <c r="H146" s="25"/>
    </row>
    <row r="147" spans="6:8" ht="12">
      <c r="F147" s="25"/>
      <c r="G147" s="25"/>
      <c r="H147" s="25"/>
    </row>
    <row r="148" spans="6:8" ht="12">
      <c r="F148" s="25"/>
      <c r="G148" s="25"/>
      <c r="H148" s="25"/>
    </row>
    <row r="149" spans="6:8" ht="12">
      <c r="F149" s="25"/>
      <c r="G149" s="25"/>
      <c r="H149" s="25"/>
    </row>
    <row r="150" spans="6:8" ht="12">
      <c r="F150" s="25"/>
      <c r="G150" s="25"/>
      <c r="H150" s="25"/>
    </row>
    <row r="151" spans="6:8" ht="12">
      <c r="F151" s="25"/>
      <c r="G151" s="25"/>
      <c r="H151" s="25"/>
    </row>
    <row r="152" spans="6:8" ht="12">
      <c r="F152" s="25"/>
      <c r="G152" s="25"/>
      <c r="H152" s="25"/>
    </row>
    <row r="153" spans="6:8" ht="12">
      <c r="F153" s="25"/>
      <c r="G153" s="25"/>
      <c r="H153" s="25"/>
    </row>
    <row r="154" spans="6:8" ht="12">
      <c r="F154" s="25"/>
      <c r="G154" s="25"/>
      <c r="H154" s="25"/>
    </row>
    <row r="155" spans="6:8" ht="12">
      <c r="F155" s="25"/>
      <c r="G155" s="25"/>
      <c r="H155" s="25"/>
    </row>
    <row r="156" spans="6:8" ht="12">
      <c r="F156" s="25"/>
      <c r="G156" s="25"/>
      <c r="H156" s="25"/>
    </row>
    <row r="157" spans="6:8" ht="12">
      <c r="F157" s="25"/>
      <c r="G157" s="25"/>
      <c r="H157" s="25"/>
    </row>
    <row r="158" spans="6:8" ht="12">
      <c r="F158" s="25"/>
      <c r="G158" s="25"/>
      <c r="H158" s="25"/>
    </row>
    <row r="159" spans="6:8" ht="12">
      <c r="F159" s="25"/>
      <c r="G159" s="25"/>
      <c r="H159" s="25"/>
    </row>
    <row r="160" spans="6:8" ht="12">
      <c r="F160" s="25"/>
      <c r="G160" s="25"/>
      <c r="H160" s="25"/>
    </row>
    <row r="161" spans="6:8" ht="12">
      <c r="F161" s="25"/>
      <c r="G161" s="25"/>
      <c r="H161" s="25"/>
    </row>
    <row r="162" spans="6:8" ht="12">
      <c r="F162" s="25"/>
      <c r="G162" s="25"/>
      <c r="H162" s="25"/>
    </row>
    <row r="163" spans="6:8" ht="12">
      <c r="F163" s="25"/>
      <c r="G163" s="25"/>
      <c r="H163" s="25"/>
    </row>
    <row r="164" spans="6:8" ht="12">
      <c r="F164" s="25"/>
      <c r="G164" s="25"/>
      <c r="H164" s="25"/>
    </row>
    <row r="165" spans="6:8" ht="12">
      <c r="F165" s="25"/>
      <c r="G165" s="25"/>
      <c r="H165" s="25"/>
    </row>
    <row r="166" spans="6:8" ht="12">
      <c r="F166" s="25"/>
      <c r="G166" s="25"/>
      <c r="H166" s="25"/>
    </row>
    <row r="167" spans="6:8" ht="12">
      <c r="F167" s="25"/>
      <c r="G167" s="25"/>
      <c r="H167" s="25"/>
    </row>
    <row r="168" spans="6:8" ht="12">
      <c r="F168" s="25"/>
      <c r="G168" s="25"/>
      <c r="H168" s="25"/>
    </row>
    <row r="169" spans="6:8" ht="12">
      <c r="F169" s="25"/>
      <c r="G169" s="25"/>
      <c r="H169" s="25"/>
    </row>
    <row r="170" spans="6:8" ht="12">
      <c r="F170" s="25"/>
      <c r="G170" s="25"/>
      <c r="H170" s="25"/>
    </row>
    <row r="171" spans="6:8" ht="12">
      <c r="F171" s="25"/>
      <c r="G171" s="25"/>
      <c r="H171" s="25"/>
    </row>
    <row r="172" spans="6:8" ht="12">
      <c r="F172" s="25"/>
      <c r="G172" s="25"/>
      <c r="H172" s="25"/>
    </row>
    <row r="173" spans="6:8" ht="12">
      <c r="F173" s="25"/>
      <c r="G173" s="25"/>
      <c r="H173" s="25"/>
    </row>
    <row r="174" spans="6:8" ht="12">
      <c r="F174" s="25"/>
      <c r="G174" s="25"/>
      <c r="H174" s="25"/>
    </row>
    <row r="175" spans="6:8" ht="12">
      <c r="F175" s="25"/>
      <c r="G175" s="25"/>
      <c r="H175" s="25"/>
    </row>
    <row r="176" spans="6:8" ht="12">
      <c r="F176" s="25"/>
      <c r="G176" s="25"/>
      <c r="H176" s="25"/>
    </row>
    <row r="177" spans="6:8" ht="12">
      <c r="F177" s="25"/>
      <c r="G177" s="25"/>
      <c r="H177" s="25"/>
    </row>
    <row r="178" spans="6:8" ht="12">
      <c r="F178" s="25"/>
      <c r="G178" s="25"/>
      <c r="H178" s="25"/>
    </row>
    <row r="179" spans="6:8" ht="12">
      <c r="F179" s="25"/>
      <c r="G179" s="25"/>
      <c r="H179" s="25"/>
    </row>
    <row r="180" spans="6:8" ht="12">
      <c r="F180" s="25"/>
      <c r="G180" s="25"/>
      <c r="H180" s="25"/>
    </row>
    <row r="181" spans="6:8" ht="12">
      <c r="F181" s="25"/>
      <c r="G181" s="25"/>
      <c r="H181" s="25"/>
    </row>
    <row r="182" spans="6:8" ht="12">
      <c r="F182" s="25"/>
      <c r="G182" s="25"/>
      <c r="H182" s="25"/>
    </row>
    <row r="183" spans="6:8" ht="12">
      <c r="F183" s="25"/>
      <c r="G183" s="25"/>
      <c r="H183" s="25"/>
    </row>
    <row r="184" spans="6:8" ht="12">
      <c r="F184" s="25"/>
      <c r="G184" s="25"/>
      <c r="H184" s="25"/>
    </row>
    <row r="185" spans="6:8" ht="12">
      <c r="F185" s="25"/>
      <c r="G185" s="25"/>
      <c r="H185" s="25"/>
    </row>
    <row r="186" spans="6:8" ht="12">
      <c r="F186" s="25"/>
      <c r="G186" s="25"/>
      <c r="H186" s="25"/>
    </row>
    <row r="187" spans="6:8" ht="12">
      <c r="F187" s="25"/>
      <c r="G187" s="25"/>
      <c r="H187" s="25"/>
    </row>
    <row r="188" spans="6:8" ht="12">
      <c r="F188" s="25"/>
      <c r="G188" s="25"/>
      <c r="H188" s="25"/>
    </row>
    <row r="189" spans="6:8" ht="12">
      <c r="F189" s="25"/>
      <c r="G189" s="25"/>
      <c r="H189" s="25"/>
    </row>
    <row r="190" spans="6:8" ht="12">
      <c r="F190" s="25"/>
      <c r="G190" s="25"/>
      <c r="H190" s="25"/>
    </row>
    <row r="191" spans="6:8" ht="12">
      <c r="F191" s="25"/>
      <c r="G191" s="25"/>
      <c r="H191" s="25"/>
    </row>
    <row r="192" spans="6:8" ht="12">
      <c r="F192" s="25"/>
      <c r="G192" s="25"/>
      <c r="H192" s="25"/>
    </row>
    <row r="193" spans="6:8" ht="12">
      <c r="F193" s="25"/>
      <c r="G193" s="25"/>
      <c r="H193" s="25"/>
    </row>
    <row r="194" spans="6:8" ht="12">
      <c r="F194" s="25"/>
      <c r="G194" s="25"/>
      <c r="H194" s="25"/>
    </row>
    <row r="195" spans="6:8" ht="12">
      <c r="F195" s="25"/>
      <c r="G195" s="25"/>
      <c r="H195" s="25"/>
    </row>
    <row r="196" spans="6:8" ht="12">
      <c r="F196" s="25"/>
      <c r="G196" s="25"/>
      <c r="H196" s="25"/>
    </row>
    <row r="197" spans="6:8" ht="12">
      <c r="F197" s="25"/>
      <c r="G197" s="25"/>
      <c r="H197" s="25"/>
    </row>
    <row r="198" spans="6:8" ht="12">
      <c r="F198" s="25"/>
      <c r="G198" s="25"/>
      <c r="H198" s="25"/>
    </row>
    <row r="199" spans="6:8" ht="12">
      <c r="F199" s="25"/>
      <c r="G199" s="25"/>
      <c r="H199" s="25"/>
    </row>
    <row r="200" spans="6:8" ht="12">
      <c r="F200" s="25"/>
      <c r="G200" s="25"/>
      <c r="H200" s="25"/>
    </row>
    <row r="201" spans="6:8" ht="12">
      <c r="F201" s="25"/>
      <c r="G201" s="25"/>
      <c r="H201" s="25"/>
    </row>
    <row r="202" spans="6:8" ht="12">
      <c r="F202" s="25"/>
      <c r="G202" s="25"/>
      <c r="H202" s="25"/>
    </row>
    <row r="203" spans="6:8" ht="12">
      <c r="F203" s="25"/>
      <c r="G203" s="25"/>
      <c r="H203" s="25"/>
    </row>
    <row r="204" spans="6:8" ht="12">
      <c r="F204" s="25"/>
      <c r="G204" s="25"/>
      <c r="H204" s="25"/>
    </row>
    <row r="205" spans="6:8" ht="12">
      <c r="F205" s="25"/>
      <c r="G205" s="25"/>
      <c r="H205" s="25"/>
    </row>
    <row r="206" spans="6:8" ht="12">
      <c r="F206" s="25"/>
      <c r="G206" s="25"/>
      <c r="H206" s="25"/>
    </row>
    <row r="207" spans="6:8" ht="12">
      <c r="F207" s="25"/>
      <c r="G207" s="25"/>
      <c r="H207" s="25"/>
    </row>
    <row r="208" spans="6:8" ht="12">
      <c r="F208" s="25"/>
      <c r="G208" s="25"/>
      <c r="H208" s="25"/>
    </row>
    <row r="209" spans="6:8" ht="12">
      <c r="F209" s="25"/>
      <c r="G209" s="25"/>
      <c r="H209" s="25"/>
    </row>
    <row r="210" spans="6:8" ht="12">
      <c r="F210" s="25"/>
      <c r="G210" s="25"/>
      <c r="H210" s="25"/>
    </row>
    <row r="211" spans="6:8" ht="12">
      <c r="F211" s="25"/>
      <c r="G211" s="25"/>
      <c r="H211" s="25"/>
    </row>
    <row r="212" spans="6:8" ht="12">
      <c r="F212" s="25"/>
      <c r="G212" s="25"/>
      <c r="H212" s="25"/>
    </row>
    <row r="213" spans="6:8" ht="12">
      <c r="F213" s="25"/>
      <c r="G213" s="25"/>
      <c r="H213" s="25"/>
    </row>
    <row r="214" spans="6:8" ht="12">
      <c r="F214" s="25"/>
      <c r="G214" s="25"/>
      <c r="H214" s="25"/>
    </row>
    <row r="215" spans="6:8" ht="12">
      <c r="F215" s="25"/>
      <c r="G215" s="25"/>
      <c r="H215" s="25"/>
    </row>
    <row r="216" spans="6:8" ht="12">
      <c r="F216" s="25"/>
      <c r="G216" s="25"/>
      <c r="H216" s="25"/>
    </row>
    <row r="217" spans="6:8" ht="12">
      <c r="F217" s="25"/>
      <c r="G217" s="25"/>
      <c r="H217" s="25"/>
    </row>
    <row r="218" spans="6:8" ht="12">
      <c r="F218" s="25"/>
      <c r="G218" s="25"/>
      <c r="H218" s="25"/>
    </row>
    <row r="219" spans="6:8" ht="12">
      <c r="F219" s="25"/>
      <c r="G219" s="25"/>
      <c r="H219" s="25"/>
    </row>
    <row r="220" spans="6:8" ht="12">
      <c r="F220" s="25"/>
      <c r="G220" s="25"/>
      <c r="H220" s="25"/>
    </row>
    <row r="221" spans="6:8" ht="12">
      <c r="F221" s="25"/>
      <c r="G221" s="25"/>
      <c r="H221" s="25"/>
    </row>
    <row r="222" spans="6:8" ht="12">
      <c r="F222" s="25"/>
      <c r="G222" s="25"/>
      <c r="H222" s="25"/>
    </row>
    <row r="223" spans="6:8" ht="12">
      <c r="F223" s="25"/>
      <c r="G223" s="25"/>
      <c r="H223" s="25"/>
    </row>
    <row r="224" spans="6:8" ht="12">
      <c r="F224" s="25"/>
      <c r="G224" s="25"/>
      <c r="H224" s="25"/>
    </row>
    <row r="225" spans="6:8" ht="12">
      <c r="F225" s="25"/>
      <c r="G225" s="25"/>
      <c r="H225" s="25"/>
    </row>
    <row r="226" spans="6:8" ht="12">
      <c r="F226" s="25"/>
      <c r="G226" s="25"/>
      <c r="H226" s="25"/>
    </row>
    <row r="227" spans="6:8" ht="12">
      <c r="F227" s="25"/>
      <c r="G227" s="25"/>
      <c r="H227" s="25"/>
    </row>
    <row r="228" spans="6:8" ht="12">
      <c r="F228" s="25"/>
      <c r="G228" s="25"/>
      <c r="H228" s="25"/>
    </row>
    <row r="229" spans="6:8" ht="12">
      <c r="F229" s="25"/>
      <c r="G229" s="25"/>
      <c r="H229" s="25"/>
    </row>
    <row r="230" spans="6:8" ht="12">
      <c r="F230" s="25"/>
      <c r="G230" s="25"/>
      <c r="H230" s="25"/>
    </row>
    <row r="231" spans="6:8" ht="12">
      <c r="F231" s="25"/>
      <c r="G231" s="25"/>
      <c r="H231" s="25"/>
    </row>
    <row r="232" spans="6:8" ht="12">
      <c r="F232" s="25"/>
      <c r="G232" s="25"/>
      <c r="H232" s="25"/>
    </row>
    <row r="233" spans="6:8" ht="12">
      <c r="F233" s="25"/>
      <c r="G233" s="25"/>
      <c r="H233" s="25"/>
    </row>
    <row r="234" spans="6:8" ht="12">
      <c r="F234" s="25"/>
      <c r="G234" s="25"/>
      <c r="H234" s="25"/>
    </row>
    <row r="235" spans="6:8" ht="12">
      <c r="F235" s="25"/>
      <c r="G235" s="25"/>
      <c r="H235" s="25"/>
    </row>
    <row r="236" spans="6:8" ht="12">
      <c r="F236" s="25"/>
      <c r="G236" s="25"/>
      <c r="H236" s="25"/>
    </row>
    <row r="237" spans="6:8" ht="12">
      <c r="F237" s="25"/>
      <c r="G237" s="25"/>
      <c r="H237" s="25"/>
    </row>
    <row r="238" spans="6:8" ht="12">
      <c r="F238" s="25"/>
      <c r="G238" s="25"/>
      <c r="H238" s="25"/>
    </row>
    <row r="239" spans="6:8" ht="12">
      <c r="F239" s="25"/>
      <c r="G239" s="25"/>
      <c r="H239" s="25"/>
    </row>
    <row r="240" spans="6:8" ht="12">
      <c r="F240" s="25"/>
      <c r="G240" s="25"/>
      <c r="H240" s="25"/>
    </row>
    <row r="241" spans="6:8" ht="12">
      <c r="F241" s="25"/>
      <c r="G241" s="25"/>
      <c r="H241" s="25"/>
    </row>
    <row r="242" spans="6:8" ht="12">
      <c r="F242" s="25"/>
      <c r="G242" s="25"/>
      <c r="H242" s="25"/>
    </row>
    <row r="243" spans="6:8" ht="12">
      <c r="F243" s="25"/>
      <c r="G243" s="25"/>
      <c r="H243" s="25"/>
    </row>
    <row r="244" spans="6:8" ht="12">
      <c r="F244" s="25"/>
      <c r="G244" s="25"/>
      <c r="H244" s="25"/>
    </row>
    <row r="245" spans="6:8" ht="12">
      <c r="F245" s="25"/>
      <c r="G245" s="25"/>
      <c r="H245" s="25"/>
    </row>
    <row r="246" spans="6:8" ht="12">
      <c r="F246" s="25"/>
      <c r="G246" s="25"/>
      <c r="H246" s="25"/>
    </row>
    <row r="247" spans="6:8" ht="12">
      <c r="F247" s="25"/>
      <c r="G247" s="25"/>
      <c r="H247" s="25"/>
    </row>
    <row r="248" spans="6:8" ht="12">
      <c r="F248" s="25"/>
      <c r="G248" s="25"/>
      <c r="H248" s="25"/>
    </row>
    <row r="249" spans="6:8" ht="12">
      <c r="F249" s="25"/>
      <c r="G249" s="25"/>
      <c r="H249" s="25"/>
    </row>
    <row r="250" spans="6:8" ht="12">
      <c r="F250" s="25"/>
      <c r="G250" s="25"/>
      <c r="H250" s="25"/>
    </row>
    <row r="251" spans="6:8" ht="12">
      <c r="F251" s="25"/>
      <c r="G251" s="25"/>
      <c r="H251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8" max="7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1:H251"/>
  <sheetViews>
    <sheetView showGridLines="0" zoomScalePageLayoutView="0" workbookViewId="0" topLeftCell="A14">
      <selection activeCell="F33" sqref="F33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104</v>
      </c>
      <c r="F3" s="2" t="s">
        <v>2</v>
      </c>
      <c r="G3" s="2" t="s">
        <v>3</v>
      </c>
      <c r="H3" s="2" t="s">
        <v>4</v>
      </c>
    </row>
    <row r="4" spans="1:8" ht="13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175236000</v>
      </c>
      <c r="G5" s="4">
        <v>191102000</v>
      </c>
      <c r="H5" s="4">
        <v>199217000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3.5">
      <c r="A7" s="27"/>
      <c r="B7" s="27"/>
      <c r="C7" s="27"/>
      <c r="D7" s="27"/>
      <c r="E7" s="29" t="s">
        <v>8</v>
      </c>
      <c r="F7" s="7">
        <f>SUM(F8:F17)</f>
        <v>80190000</v>
      </c>
      <c r="G7" s="7">
        <f>SUM(G8:G17)</f>
        <v>85805000</v>
      </c>
      <c r="H7" s="7">
        <f>SUM(H8:H17)</f>
        <v>92565000</v>
      </c>
    </row>
    <row r="8" spans="1:8" ht="12.75">
      <c r="A8" s="27"/>
      <c r="B8" s="27"/>
      <c r="C8" s="27"/>
      <c r="D8" s="27"/>
      <c r="E8" s="32" t="s">
        <v>9</v>
      </c>
      <c r="F8" s="14">
        <v>47190000</v>
      </c>
      <c r="G8" s="14">
        <v>49805000</v>
      </c>
      <c r="H8" s="14">
        <v>52565000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33000000</v>
      </c>
      <c r="G11" s="14">
        <v>36000000</v>
      </c>
      <c r="H11" s="14">
        <v>40000000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3.5">
      <c r="A18" s="27"/>
      <c r="B18" s="27"/>
      <c r="C18" s="27"/>
      <c r="D18" s="27"/>
      <c r="E18" s="29" t="s">
        <v>19</v>
      </c>
      <c r="F18" s="4">
        <f>SUM(F19:F27)</f>
        <v>4237000</v>
      </c>
      <c r="G18" s="4">
        <f>SUM(G19:G27)</f>
        <v>1955000</v>
      </c>
      <c r="H18" s="4">
        <f>SUM(H19:H27)</f>
        <v>1955000</v>
      </c>
    </row>
    <row r="19" spans="1:8" ht="12.75">
      <c r="A19" s="27"/>
      <c r="B19" s="27"/>
      <c r="C19" s="27"/>
      <c r="D19" s="27"/>
      <c r="E19" s="32" t="s">
        <v>20</v>
      </c>
      <c r="F19" s="21">
        <v>1700000</v>
      </c>
      <c r="G19" s="21">
        <v>1955000</v>
      </c>
      <c r="H19" s="21">
        <v>1955000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2537000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3.5">
      <c r="A28" s="27"/>
      <c r="B28" s="27"/>
      <c r="C28" s="27"/>
      <c r="D28" s="27"/>
      <c r="E28" s="34" t="s">
        <v>28</v>
      </c>
      <c r="F28" s="35">
        <f>+F5+F6+F7+F18</f>
        <v>259663000</v>
      </c>
      <c r="G28" s="35">
        <f>+G5+G6+G7+G18</f>
        <v>278862000</v>
      </c>
      <c r="H28" s="35">
        <f>+H5+H6+H7+H18</f>
        <v>293737000</v>
      </c>
    </row>
    <row r="29" spans="1:8" ht="13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3.5">
      <c r="A30" s="27"/>
      <c r="B30" s="27"/>
      <c r="C30" s="27"/>
      <c r="D30" s="27"/>
      <c r="E30" s="29" t="s">
        <v>30</v>
      </c>
      <c r="F30" s="4">
        <f>SUM(F31:F36)</f>
        <v>87211000</v>
      </c>
      <c r="G30" s="4">
        <f>SUM(G31:G36)</f>
        <v>87211000</v>
      </c>
      <c r="H30" s="4">
        <f>SUM(H31:H36)</f>
        <v>87342000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87211000</v>
      </c>
      <c r="G32" s="14">
        <v>87211000</v>
      </c>
      <c r="H32" s="14">
        <v>87342000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3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/>
    </row>
    <row r="39" spans="1:8" ht="13.5">
      <c r="A39" s="27"/>
      <c r="B39" s="27"/>
      <c r="C39" s="27"/>
      <c r="D39" s="27"/>
      <c r="E39" s="34" t="s">
        <v>35</v>
      </c>
      <c r="F39" s="23">
        <f>+F30+F37</f>
        <v>87211000</v>
      </c>
      <c r="G39" s="23">
        <f>+G30+G37</f>
        <v>87211000</v>
      </c>
      <c r="H39" s="23">
        <f>+H30+H37</f>
        <v>87342000</v>
      </c>
    </row>
    <row r="40" spans="1:8" ht="13.5">
      <c r="A40" s="27"/>
      <c r="B40" s="27"/>
      <c r="C40" s="27"/>
      <c r="D40" s="27"/>
      <c r="E40" s="36" t="s">
        <v>36</v>
      </c>
      <c r="F40" s="24">
        <f>+F28+F39</f>
        <v>346874000</v>
      </c>
      <c r="G40" s="24">
        <f>+G28+G39</f>
        <v>366073000</v>
      </c>
      <c r="H40" s="24">
        <f>+H28+H39</f>
        <v>381079000</v>
      </c>
    </row>
    <row r="41" spans="1:8" ht="12">
      <c r="A41" s="27"/>
      <c r="B41" s="27"/>
      <c r="C41" s="27"/>
      <c r="D41" s="27"/>
      <c r="E41" s="37"/>
      <c r="F41" s="38"/>
      <c r="G41" s="38"/>
      <c r="H41" s="38"/>
    </row>
    <row r="42" spans="1:8" ht="12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112</v>
      </c>
      <c r="F43" s="4"/>
      <c r="G43" s="4"/>
      <c r="H43" s="4"/>
    </row>
    <row r="44" spans="1:8" ht="12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113</v>
      </c>
      <c r="F45" s="7">
        <f>SUM(F47+F53+F59+F66+F72+F78+F84+F90+F96+F102+F108+F114)</f>
        <v>7701000</v>
      </c>
      <c r="G45" s="7">
        <f>SUM(G47+G53+G59+G66+G72+G78+G84+G90+G96+G102+G108+G114)</f>
        <v>370000</v>
      </c>
      <c r="H45" s="7">
        <f>SUM(H47+H53+H59+H66+H72+H78+H84+H90+H96+H102+H108+H114)</f>
        <v>395000</v>
      </c>
    </row>
    <row r="46" spans="1:8" ht="12.75">
      <c r="A46" s="27"/>
      <c r="B46" s="27"/>
      <c r="C46" s="27"/>
      <c r="D46" s="27"/>
      <c r="E46" s="8" t="s">
        <v>114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115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">
      <c r="A48" s="27"/>
      <c r="B48" s="27"/>
      <c r="C48" s="27"/>
      <c r="D48" s="27"/>
      <c r="E48" s="9" t="s">
        <v>116</v>
      </c>
      <c r="F48" s="10"/>
      <c r="G48" s="11"/>
      <c r="H48" s="12"/>
    </row>
    <row r="49" spans="1:8" ht="12">
      <c r="A49" s="27"/>
      <c r="B49" s="27"/>
      <c r="C49" s="27"/>
      <c r="D49" s="27"/>
      <c r="E49" s="9"/>
      <c r="F49" s="13"/>
      <c r="G49" s="14"/>
      <c r="H49" s="15"/>
    </row>
    <row r="50" spans="1:8" ht="12">
      <c r="A50" s="27"/>
      <c r="B50" s="27"/>
      <c r="C50" s="27"/>
      <c r="D50" s="27"/>
      <c r="E50" s="9"/>
      <c r="F50" s="13"/>
      <c r="G50" s="14"/>
      <c r="H50" s="15"/>
    </row>
    <row r="51" spans="1:8" ht="12">
      <c r="A51" s="27"/>
      <c r="B51" s="27"/>
      <c r="C51" s="27"/>
      <c r="D51" s="27"/>
      <c r="E51" s="9"/>
      <c r="F51" s="16"/>
      <c r="G51" s="17"/>
      <c r="H51" s="18"/>
    </row>
    <row r="52" spans="1:8" ht="12">
      <c r="A52" s="27"/>
      <c r="B52" s="27"/>
      <c r="C52" s="27"/>
      <c r="D52" s="27"/>
      <c r="E52" s="19"/>
      <c r="F52" s="20"/>
      <c r="G52" s="20"/>
      <c r="H52" s="20"/>
    </row>
    <row r="53" spans="1:8" ht="12.75">
      <c r="A53" s="27"/>
      <c r="B53" s="27"/>
      <c r="C53" s="27"/>
      <c r="D53" s="27"/>
      <c r="E53" s="3" t="s">
        <v>117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>
      <c r="A54" s="27"/>
      <c r="B54" s="27"/>
      <c r="C54" s="27"/>
      <c r="D54" s="27"/>
      <c r="E54" s="9" t="s">
        <v>118</v>
      </c>
      <c r="F54" s="10"/>
      <c r="G54" s="11"/>
      <c r="H54" s="12"/>
    </row>
    <row r="55" spans="1:8" ht="12">
      <c r="A55" s="27"/>
      <c r="B55" s="27"/>
      <c r="C55" s="27"/>
      <c r="D55" s="27"/>
      <c r="E55" s="9"/>
      <c r="F55" s="13"/>
      <c r="G55" s="14"/>
      <c r="H55" s="15"/>
    </row>
    <row r="56" spans="1:8" ht="12">
      <c r="A56" s="27"/>
      <c r="B56" s="27"/>
      <c r="C56" s="27"/>
      <c r="D56" s="27"/>
      <c r="E56" s="9"/>
      <c r="F56" s="13"/>
      <c r="G56" s="14"/>
      <c r="H56" s="15"/>
    </row>
    <row r="57" spans="1:8" ht="12">
      <c r="A57" s="27"/>
      <c r="B57" s="27"/>
      <c r="C57" s="27"/>
      <c r="D57" s="27"/>
      <c r="E57" s="9"/>
      <c r="F57" s="16"/>
      <c r="G57" s="17"/>
      <c r="H57" s="18"/>
    </row>
    <row r="58" spans="1:8" ht="12">
      <c r="A58" s="27"/>
      <c r="B58" s="27"/>
      <c r="C58" s="27"/>
      <c r="D58" s="27"/>
      <c r="E58" s="19"/>
      <c r="F58" s="20"/>
      <c r="G58" s="20"/>
      <c r="H58" s="20"/>
    </row>
    <row r="59" spans="1:8" ht="12.75">
      <c r="A59" s="27"/>
      <c r="B59" s="27"/>
      <c r="C59" s="27"/>
      <c r="D59" s="27"/>
      <c r="E59" s="3" t="s">
        <v>119</v>
      </c>
      <c r="F59" s="4">
        <f>SUM(F60:F64)</f>
        <v>7351000</v>
      </c>
      <c r="G59" s="4">
        <f>SUM(G60:G64)</f>
        <v>0</v>
      </c>
      <c r="H59" s="4">
        <f>SUM(H60:H64)</f>
        <v>0</v>
      </c>
    </row>
    <row r="60" spans="1:8" ht="12">
      <c r="A60" s="27"/>
      <c r="B60" s="27"/>
      <c r="C60" s="27"/>
      <c r="D60" s="27"/>
      <c r="E60" s="9" t="s">
        <v>120</v>
      </c>
      <c r="F60" s="10">
        <v>7351000</v>
      </c>
      <c r="G60" s="11"/>
      <c r="H60" s="12"/>
    </row>
    <row r="61" spans="1:8" ht="12">
      <c r="A61" s="27"/>
      <c r="B61" s="27"/>
      <c r="C61" s="27"/>
      <c r="D61" s="27"/>
      <c r="E61" s="9" t="s">
        <v>121</v>
      </c>
      <c r="F61" s="13"/>
      <c r="G61" s="14"/>
      <c r="H61" s="15"/>
    </row>
    <row r="62" spans="1:8" ht="12">
      <c r="A62" s="27"/>
      <c r="B62" s="27"/>
      <c r="C62" s="27"/>
      <c r="D62" s="27"/>
      <c r="E62" s="9" t="s">
        <v>122</v>
      </c>
      <c r="F62" s="13"/>
      <c r="G62" s="14"/>
      <c r="H62" s="15"/>
    </row>
    <row r="63" spans="1:8" ht="12">
      <c r="A63" s="27"/>
      <c r="B63" s="27"/>
      <c r="C63" s="27"/>
      <c r="D63" s="27"/>
      <c r="E63" s="9" t="s">
        <v>123</v>
      </c>
      <c r="F63" s="13"/>
      <c r="G63" s="14"/>
      <c r="H63" s="15"/>
    </row>
    <row r="64" spans="1:8" ht="12">
      <c r="A64" s="27"/>
      <c r="B64" s="27"/>
      <c r="C64" s="27"/>
      <c r="D64" s="27"/>
      <c r="E64" s="9" t="s">
        <v>124</v>
      </c>
      <c r="F64" s="16"/>
      <c r="G64" s="17"/>
      <c r="H64" s="18"/>
    </row>
    <row r="65" spans="1:8" ht="12">
      <c r="A65" s="27"/>
      <c r="B65" s="27"/>
      <c r="C65" s="27"/>
      <c r="D65" s="27"/>
      <c r="E65" s="19"/>
      <c r="F65" s="20"/>
      <c r="G65" s="20"/>
      <c r="H65" s="20"/>
    </row>
    <row r="66" spans="1:8" ht="12.75">
      <c r="A66" s="27"/>
      <c r="B66" s="27"/>
      <c r="C66" s="27"/>
      <c r="D66" s="27"/>
      <c r="E66" s="3" t="s">
        <v>125</v>
      </c>
      <c r="F66" s="4">
        <f>SUM(F67:F70)</f>
        <v>0</v>
      </c>
      <c r="G66" s="4">
        <f>SUM(G67:G70)</f>
        <v>0</v>
      </c>
      <c r="H66" s="4">
        <f>SUM(H67:H70)</f>
        <v>0</v>
      </c>
    </row>
    <row r="67" spans="1:8" ht="12">
      <c r="A67" s="27"/>
      <c r="B67" s="27"/>
      <c r="C67" s="27"/>
      <c r="D67" s="27"/>
      <c r="E67" s="9" t="s">
        <v>126</v>
      </c>
      <c r="F67" s="10"/>
      <c r="G67" s="11"/>
      <c r="H67" s="12"/>
    </row>
    <row r="68" spans="1:8" ht="12">
      <c r="A68" s="27"/>
      <c r="B68" s="27"/>
      <c r="C68" s="27"/>
      <c r="D68" s="27"/>
      <c r="E68" s="9"/>
      <c r="F68" s="13"/>
      <c r="G68" s="14"/>
      <c r="H68" s="15"/>
    </row>
    <row r="69" spans="1:8" ht="12">
      <c r="A69" s="27"/>
      <c r="B69" s="27"/>
      <c r="C69" s="27"/>
      <c r="D69" s="27"/>
      <c r="E69" s="9"/>
      <c r="F69" s="13"/>
      <c r="G69" s="14"/>
      <c r="H69" s="15"/>
    </row>
    <row r="70" spans="1:8" ht="12">
      <c r="A70" s="27"/>
      <c r="B70" s="27"/>
      <c r="C70" s="27"/>
      <c r="D70" s="27"/>
      <c r="E70" s="9"/>
      <c r="F70" s="16"/>
      <c r="G70" s="17"/>
      <c r="H70" s="18"/>
    </row>
    <row r="71" spans="1:8" ht="12">
      <c r="A71" s="27"/>
      <c r="B71" s="27"/>
      <c r="C71" s="27"/>
      <c r="D71" s="27"/>
      <c r="E71" s="19"/>
      <c r="F71" s="20"/>
      <c r="G71" s="20"/>
      <c r="H71" s="20"/>
    </row>
    <row r="72" spans="1:8" ht="12.75">
      <c r="A72" s="27"/>
      <c r="B72" s="27"/>
      <c r="C72" s="27"/>
      <c r="D72" s="27"/>
      <c r="E72" s="3" t="s">
        <v>127</v>
      </c>
      <c r="F72" s="4">
        <f>SUM(F73:F76)</f>
        <v>0</v>
      </c>
      <c r="G72" s="4">
        <f>SUM(G73:G76)</f>
        <v>0</v>
      </c>
      <c r="H72" s="4">
        <f>SUM(H73:H76)</f>
        <v>0</v>
      </c>
    </row>
    <row r="73" spans="1:8" ht="12">
      <c r="A73" s="27"/>
      <c r="B73" s="27"/>
      <c r="C73" s="27"/>
      <c r="D73" s="27"/>
      <c r="E73" s="9" t="s">
        <v>128</v>
      </c>
      <c r="F73" s="10"/>
      <c r="G73" s="11"/>
      <c r="H73" s="12"/>
    </row>
    <row r="74" spans="1:8" ht="12">
      <c r="A74" s="27"/>
      <c r="B74" s="27"/>
      <c r="C74" s="27"/>
      <c r="D74" s="27"/>
      <c r="E74" s="9"/>
      <c r="F74" s="13"/>
      <c r="G74" s="14"/>
      <c r="H74" s="15"/>
    </row>
    <row r="75" spans="1:8" ht="12">
      <c r="A75" s="27"/>
      <c r="B75" s="27"/>
      <c r="C75" s="27"/>
      <c r="D75" s="27"/>
      <c r="E75" s="9"/>
      <c r="F75" s="13"/>
      <c r="G75" s="14"/>
      <c r="H75" s="15"/>
    </row>
    <row r="76" spans="1:8" ht="12">
      <c r="A76" s="27"/>
      <c r="B76" s="27"/>
      <c r="C76" s="27"/>
      <c r="D76" s="27"/>
      <c r="E76" s="9"/>
      <c r="F76" s="16"/>
      <c r="G76" s="17"/>
      <c r="H76" s="18"/>
    </row>
    <row r="77" spans="1:8" ht="12">
      <c r="A77" s="27"/>
      <c r="B77" s="27"/>
      <c r="C77" s="27"/>
      <c r="D77" s="27"/>
      <c r="E77" s="19"/>
      <c r="F77" s="20"/>
      <c r="G77" s="20"/>
      <c r="H77" s="20"/>
    </row>
    <row r="78" spans="1:8" ht="12.75">
      <c r="A78" s="27"/>
      <c r="B78" s="27"/>
      <c r="C78" s="27"/>
      <c r="D78" s="27"/>
      <c r="E78" s="3" t="s">
        <v>129</v>
      </c>
      <c r="F78" s="4">
        <f>SUM(F79:F82)</f>
        <v>0</v>
      </c>
      <c r="G78" s="4">
        <f>SUM(G79:G82)</f>
        <v>0</v>
      </c>
      <c r="H78" s="4">
        <f>SUM(H79:H82)</f>
        <v>0</v>
      </c>
    </row>
    <row r="79" spans="1:8" ht="12">
      <c r="A79" s="27"/>
      <c r="B79" s="27"/>
      <c r="C79" s="27"/>
      <c r="D79" s="27"/>
      <c r="E79" s="9" t="s">
        <v>130</v>
      </c>
      <c r="F79" s="10"/>
      <c r="G79" s="11"/>
      <c r="H79" s="12"/>
    </row>
    <row r="80" spans="1:8" ht="12">
      <c r="A80" s="27"/>
      <c r="B80" s="27"/>
      <c r="C80" s="27"/>
      <c r="D80" s="27"/>
      <c r="E80" s="9" t="s">
        <v>131</v>
      </c>
      <c r="F80" s="13"/>
      <c r="G80" s="14"/>
      <c r="H80" s="15"/>
    </row>
    <row r="81" spans="1:8" ht="12">
      <c r="A81" s="27"/>
      <c r="B81" s="27"/>
      <c r="C81" s="27"/>
      <c r="D81" s="27"/>
      <c r="E81" s="9" t="s">
        <v>132</v>
      </c>
      <c r="F81" s="13"/>
      <c r="G81" s="14"/>
      <c r="H81" s="15"/>
    </row>
    <row r="82" spans="1:8" ht="12">
      <c r="A82" s="27"/>
      <c r="B82" s="27"/>
      <c r="C82" s="27"/>
      <c r="D82" s="27"/>
      <c r="E82" s="9"/>
      <c r="F82" s="16"/>
      <c r="G82" s="17"/>
      <c r="H82" s="18"/>
    </row>
    <row r="83" spans="1:8" ht="12">
      <c r="A83" s="27"/>
      <c r="B83" s="27"/>
      <c r="C83" s="27"/>
      <c r="D83" s="27"/>
      <c r="E83" s="19"/>
      <c r="F83" s="20"/>
      <c r="G83" s="20"/>
      <c r="H83" s="20"/>
    </row>
    <row r="84" spans="1:8" ht="12.75">
      <c r="A84" s="27"/>
      <c r="B84" s="27"/>
      <c r="C84" s="27"/>
      <c r="D84" s="27"/>
      <c r="E84" s="3" t="s">
        <v>133</v>
      </c>
      <c r="F84" s="4">
        <f>SUM(F85:F88)</f>
        <v>350000</v>
      </c>
      <c r="G84" s="4">
        <f>SUM(G85:G88)</f>
        <v>370000</v>
      </c>
      <c r="H84" s="4">
        <f>SUM(H85:H88)</f>
        <v>395000</v>
      </c>
    </row>
    <row r="85" spans="1:8" ht="12">
      <c r="A85" s="27"/>
      <c r="B85" s="27"/>
      <c r="C85" s="27"/>
      <c r="D85" s="27"/>
      <c r="E85" s="9" t="s">
        <v>134</v>
      </c>
      <c r="F85" s="10">
        <v>350000</v>
      </c>
      <c r="G85" s="11">
        <v>370000</v>
      </c>
      <c r="H85" s="12">
        <v>395000</v>
      </c>
    </row>
    <row r="86" spans="1:8" ht="12">
      <c r="A86" s="27"/>
      <c r="B86" s="27"/>
      <c r="C86" s="27"/>
      <c r="D86" s="27"/>
      <c r="E86" s="9"/>
      <c r="F86" s="13"/>
      <c r="G86" s="14"/>
      <c r="H86" s="15"/>
    </row>
    <row r="87" spans="1:8" ht="12">
      <c r="A87" s="27"/>
      <c r="B87" s="27"/>
      <c r="C87" s="27"/>
      <c r="D87" s="27"/>
      <c r="E87" s="9"/>
      <c r="F87" s="13"/>
      <c r="G87" s="14"/>
      <c r="H87" s="15"/>
    </row>
    <row r="88" spans="1:8" ht="12">
      <c r="A88" s="27"/>
      <c r="B88" s="27"/>
      <c r="C88" s="27"/>
      <c r="D88" s="27"/>
      <c r="E88" s="9"/>
      <c r="F88" s="16"/>
      <c r="G88" s="17"/>
      <c r="H88" s="18"/>
    </row>
    <row r="89" spans="1:8" ht="12">
      <c r="A89" s="27"/>
      <c r="B89" s="27"/>
      <c r="C89" s="27"/>
      <c r="D89" s="27"/>
      <c r="E89" s="19"/>
      <c r="F89" s="20"/>
      <c r="G89" s="20"/>
      <c r="H89" s="20"/>
    </row>
    <row r="90" spans="1:8" ht="12.75" hidden="1">
      <c r="A90" s="27"/>
      <c r="B90" s="27"/>
      <c r="C90" s="27"/>
      <c r="D90" s="27"/>
      <c r="E90" s="3"/>
      <c r="F90" s="4">
        <f>SUM(F91:F94)</f>
        <v>0</v>
      </c>
      <c r="G90" s="4">
        <f>SUM(G91:G94)</f>
        <v>0</v>
      </c>
      <c r="H90" s="4">
        <f>SUM(H91:H94)</f>
        <v>0</v>
      </c>
    </row>
    <row r="91" spans="1:8" ht="12" hidden="1">
      <c r="A91" s="27"/>
      <c r="B91" s="27"/>
      <c r="C91" s="27"/>
      <c r="D91" s="27"/>
      <c r="E91" s="9"/>
      <c r="F91" s="10"/>
      <c r="G91" s="11"/>
      <c r="H91" s="12"/>
    </row>
    <row r="92" spans="1:8" ht="12" hidden="1">
      <c r="A92" s="27"/>
      <c r="B92" s="27"/>
      <c r="C92" s="27"/>
      <c r="D92" s="27"/>
      <c r="E92" s="9"/>
      <c r="F92" s="13"/>
      <c r="G92" s="14"/>
      <c r="H92" s="15"/>
    </row>
    <row r="93" spans="1:8" ht="12" hidden="1">
      <c r="A93" s="27"/>
      <c r="B93" s="27"/>
      <c r="C93" s="27"/>
      <c r="D93" s="27"/>
      <c r="E93" s="9"/>
      <c r="F93" s="13"/>
      <c r="G93" s="14"/>
      <c r="H93" s="15"/>
    </row>
    <row r="94" spans="1:8" ht="12" hidden="1">
      <c r="A94" s="27"/>
      <c r="B94" s="27"/>
      <c r="C94" s="27"/>
      <c r="D94" s="27"/>
      <c r="E94" s="9"/>
      <c r="F94" s="16"/>
      <c r="G94" s="17"/>
      <c r="H94" s="18"/>
    </row>
    <row r="95" spans="1:8" ht="12" hidden="1">
      <c r="A95" s="27"/>
      <c r="B95" s="27"/>
      <c r="C95" s="27"/>
      <c r="D95" s="27"/>
      <c r="E95" s="19"/>
      <c r="F95" s="20"/>
      <c r="G95" s="20"/>
      <c r="H95" s="20"/>
    </row>
    <row r="96" spans="1:8" ht="12.75" hidden="1">
      <c r="A96" s="27"/>
      <c r="B96" s="27"/>
      <c r="C96" s="27"/>
      <c r="D96" s="27"/>
      <c r="E96" s="3"/>
      <c r="F96" s="4">
        <f>SUM(F97:F100)</f>
        <v>0</v>
      </c>
      <c r="G96" s="4">
        <f>SUM(G97:G100)</f>
        <v>0</v>
      </c>
      <c r="H96" s="4">
        <f>SUM(H97:H100)</f>
        <v>0</v>
      </c>
    </row>
    <row r="97" spans="1:8" ht="12" hidden="1">
      <c r="A97" s="27"/>
      <c r="B97" s="27"/>
      <c r="C97" s="27"/>
      <c r="D97" s="27"/>
      <c r="E97" s="9"/>
      <c r="F97" s="10"/>
      <c r="G97" s="11"/>
      <c r="H97" s="12"/>
    </row>
    <row r="98" spans="1:8" ht="12" hidden="1">
      <c r="A98" s="27"/>
      <c r="B98" s="27"/>
      <c r="C98" s="27"/>
      <c r="D98" s="27"/>
      <c r="E98" s="9"/>
      <c r="F98" s="13"/>
      <c r="G98" s="14"/>
      <c r="H98" s="15"/>
    </row>
    <row r="99" spans="1:8" ht="12" hidden="1">
      <c r="A99" s="27"/>
      <c r="B99" s="27"/>
      <c r="C99" s="27"/>
      <c r="D99" s="27"/>
      <c r="E99" s="9"/>
      <c r="F99" s="13"/>
      <c r="G99" s="14"/>
      <c r="H99" s="15"/>
    </row>
    <row r="100" spans="1:8" ht="12" hidden="1">
      <c r="A100" s="27"/>
      <c r="B100" s="27"/>
      <c r="C100" s="27"/>
      <c r="D100" s="27"/>
      <c r="E100" s="9"/>
      <c r="F100" s="16"/>
      <c r="G100" s="17"/>
      <c r="H100" s="18"/>
    </row>
    <row r="101" spans="1:8" ht="12" hidden="1">
      <c r="A101" s="27"/>
      <c r="B101" s="27"/>
      <c r="C101" s="27"/>
      <c r="D101" s="27"/>
      <c r="E101" s="19"/>
      <c r="F101" s="20"/>
      <c r="G101" s="20"/>
      <c r="H101" s="20"/>
    </row>
    <row r="102" spans="5:8" ht="12.75" hidden="1">
      <c r="E102" s="3"/>
      <c r="F102" s="4">
        <f>SUM(F103:F106)</f>
        <v>0</v>
      </c>
      <c r="G102" s="4">
        <f>SUM(G103:G106)</f>
        <v>0</v>
      </c>
      <c r="H102" s="4">
        <f>SUM(H103:H106)</f>
        <v>0</v>
      </c>
    </row>
    <row r="103" spans="5:8" ht="12" hidden="1">
      <c r="E103" s="9"/>
      <c r="F103" s="10"/>
      <c r="G103" s="11"/>
      <c r="H103" s="12"/>
    </row>
    <row r="104" spans="5:8" ht="12" hidden="1">
      <c r="E104" s="9"/>
      <c r="F104" s="13"/>
      <c r="G104" s="14"/>
      <c r="H104" s="15"/>
    </row>
    <row r="105" spans="5:8" ht="12" hidden="1">
      <c r="E105" s="9"/>
      <c r="F105" s="13"/>
      <c r="G105" s="14"/>
      <c r="H105" s="15"/>
    </row>
    <row r="106" spans="5:8" ht="12" hidden="1">
      <c r="E106" s="9"/>
      <c r="F106" s="16"/>
      <c r="G106" s="17"/>
      <c r="H106" s="18"/>
    </row>
    <row r="107" spans="5:8" ht="12" hidden="1">
      <c r="E107" s="19"/>
      <c r="F107" s="20"/>
      <c r="G107" s="20"/>
      <c r="H107" s="20"/>
    </row>
    <row r="108" spans="5:8" ht="12.75" hidden="1">
      <c r="E108" s="3"/>
      <c r="F108" s="4">
        <f>SUM(F109:F112)</f>
        <v>0</v>
      </c>
      <c r="G108" s="4">
        <f>SUM(G109:G112)</f>
        <v>0</v>
      </c>
      <c r="H108" s="4">
        <f>SUM(H109:H112)</f>
        <v>0</v>
      </c>
    </row>
    <row r="109" spans="5:8" ht="12" hidden="1">
      <c r="E109" s="9"/>
      <c r="F109" s="10"/>
      <c r="G109" s="11"/>
      <c r="H109" s="12"/>
    </row>
    <row r="110" spans="5:8" ht="12" hidden="1">
      <c r="E110" s="9"/>
      <c r="F110" s="13"/>
      <c r="G110" s="14"/>
      <c r="H110" s="15"/>
    </row>
    <row r="111" spans="5:8" ht="12" hidden="1">
      <c r="E111" s="9"/>
      <c r="F111" s="13"/>
      <c r="G111" s="14"/>
      <c r="H111" s="15"/>
    </row>
    <row r="112" spans="5:8" ht="12" hidden="1">
      <c r="E112" s="9"/>
      <c r="F112" s="16"/>
      <c r="G112" s="17"/>
      <c r="H112" s="18"/>
    </row>
    <row r="113" spans="5:8" ht="12" hidden="1">
      <c r="E113" s="19"/>
      <c r="F113" s="20"/>
      <c r="G113" s="20"/>
      <c r="H113" s="20"/>
    </row>
    <row r="114" spans="5:8" ht="12.75" hidden="1">
      <c r="E114" s="3"/>
      <c r="F114" s="4">
        <f>SUM(F115:F118)</f>
        <v>0</v>
      </c>
      <c r="G114" s="4">
        <f>SUM(G115:G118)</f>
        <v>0</v>
      </c>
      <c r="H114" s="4">
        <f>SUM(H115:H118)</f>
        <v>0</v>
      </c>
    </row>
    <row r="115" spans="5:8" ht="12" hidden="1">
      <c r="E115" s="9"/>
      <c r="F115" s="10"/>
      <c r="G115" s="11"/>
      <c r="H115" s="12"/>
    </row>
    <row r="116" spans="5:8" ht="12" hidden="1">
      <c r="E116" s="9"/>
      <c r="F116" s="13"/>
      <c r="G116" s="14"/>
      <c r="H116" s="15"/>
    </row>
    <row r="117" spans="5:8" ht="12" hidden="1">
      <c r="E117" s="9"/>
      <c r="F117" s="13"/>
      <c r="G117" s="14"/>
      <c r="H117" s="15"/>
    </row>
    <row r="118" spans="5:8" ht="12" hidden="1">
      <c r="E118" s="9"/>
      <c r="F118" s="16"/>
      <c r="G118" s="17"/>
      <c r="H118" s="18"/>
    </row>
    <row r="119" spans="5:8" ht="12" hidden="1">
      <c r="E119" s="19"/>
      <c r="F119" s="20"/>
      <c r="G119" s="20"/>
      <c r="H119" s="20"/>
    </row>
    <row r="120" spans="6:8" ht="12">
      <c r="F120" s="25"/>
      <c r="G120" s="25"/>
      <c r="H120" s="25"/>
    </row>
    <row r="121" spans="6:8" ht="12">
      <c r="F121" s="25"/>
      <c r="G121" s="25"/>
      <c r="H121" s="25"/>
    </row>
    <row r="122" spans="6:8" ht="12">
      <c r="F122" s="25"/>
      <c r="G122" s="25"/>
      <c r="H122" s="25"/>
    </row>
    <row r="123" spans="6:8" ht="12">
      <c r="F123" s="25"/>
      <c r="G123" s="25"/>
      <c r="H123" s="25"/>
    </row>
    <row r="124" spans="6:8" ht="12">
      <c r="F124" s="25"/>
      <c r="G124" s="25"/>
      <c r="H124" s="25"/>
    </row>
    <row r="125" spans="6:8" ht="12">
      <c r="F125" s="25"/>
      <c r="G125" s="25"/>
      <c r="H125" s="25"/>
    </row>
    <row r="126" spans="6:8" ht="12">
      <c r="F126" s="25"/>
      <c r="G126" s="25"/>
      <c r="H126" s="25"/>
    </row>
    <row r="127" spans="6:8" ht="12">
      <c r="F127" s="25"/>
      <c r="G127" s="25"/>
      <c r="H127" s="25"/>
    </row>
    <row r="128" spans="6:8" ht="12">
      <c r="F128" s="25"/>
      <c r="G128" s="25"/>
      <c r="H128" s="25"/>
    </row>
    <row r="129" spans="6:8" ht="12">
      <c r="F129" s="25"/>
      <c r="G129" s="25"/>
      <c r="H129" s="25"/>
    </row>
    <row r="130" spans="6:8" ht="12">
      <c r="F130" s="25"/>
      <c r="G130" s="25"/>
      <c r="H130" s="25"/>
    </row>
    <row r="131" spans="6:8" ht="12">
      <c r="F131" s="25"/>
      <c r="G131" s="25"/>
      <c r="H131" s="25"/>
    </row>
    <row r="132" spans="6:8" ht="12">
      <c r="F132" s="25"/>
      <c r="G132" s="25"/>
      <c r="H132" s="25"/>
    </row>
    <row r="133" spans="6:8" ht="12">
      <c r="F133" s="25"/>
      <c r="G133" s="25"/>
      <c r="H133" s="25"/>
    </row>
    <row r="134" spans="6:8" ht="12">
      <c r="F134" s="25"/>
      <c r="G134" s="25"/>
      <c r="H134" s="25"/>
    </row>
    <row r="135" spans="6:8" ht="12">
      <c r="F135" s="25"/>
      <c r="G135" s="25"/>
      <c r="H135" s="25"/>
    </row>
    <row r="136" spans="6:8" ht="12">
      <c r="F136" s="25"/>
      <c r="G136" s="25"/>
      <c r="H136" s="25"/>
    </row>
    <row r="137" spans="6:8" ht="12">
      <c r="F137" s="25"/>
      <c r="G137" s="25"/>
      <c r="H137" s="25"/>
    </row>
    <row r="138" spans="6:8" ht="12">
      <c r="F138" s="25"/>
      <c r="G138" s="25"/>
      <c r="H138" s="25"/>
    </row>
    <row r="139" spans="6:8" ht="12">
      <c r="F139" s="25"/>
      <c r="G139" s="25"/>
      <c r="H139" s="25"/>
    </row>
    <row r="140" spans="6:8" ht="12">
      <c r="F140" s="25"/>
      <c r="G140" s="25"/>
      <c r="H140" s="25"/>
    </row>
    <row r="141" spans="6:8" ht="12">
      <c r="F141" s="25"/>
      <c r="G141" s="25"/>
      <c r="H141" s="25"/>
    </row>
    <row r="142" spans="6:8" ht="12">
      <c r="F142" s="25"/>
      <c r="G142" s="25"/>
      <c r="H142" s="25"/>
    </row>
    <row r="143" spans="6:8" ht="12">
      <c r="F143" s="25"/>
      <c r="G143" s="25"/>
      <c r="H143" s="25"/>
    </row>
    <row r="144" spans="6:8" ht="12">
      <c r="F144" s="25"/>
      <c r="G144" s="25"/>
      <c r="H144" s="25"/>
    </row>
    <row r="145" spans="6:8" ht="12">
      <c r="F145" s="25"/>
      <c r="G145" s="25"/>
      <c r="H145" s="25"/>
    </row>
    <row r="146" spans="6:8" ht="12">
      <c r="F146" s="25"/>
      <c r="G146" s="25"/>
      <c r="H146" s="25"/>
    </row>
    <row r="147" spans="6:8" ht="12">
      <c r="F147" s="25"/>
      <c r="G147" s="25"/>
      <c r="H147" s="25"/>
    </row>
    <row r="148" spans="6:8" ht="12">
      <c r="F148" s="25"/>
      <c r="G148" s="25"/>
      <c r="H148" s="25"/>
    </row>
    <row r="149" spans="6:8" ht="12">
      <c r="F149" s="25"/>
      <c r="G149" s="25"/>
      <c r="H149" s="25"/>
    </row>
    <row r="150" spans="6:8" ht="12">
      <c r="F150" s="25"/>
      <c r="G150" s="25"/>
      <c r="H150" s="25"/>
    </row>
    <row r="151" spans="6:8" ht="12">
      <c r="F151" s="25"/>
      <c r="G151" s="25"/>
      <c r="H151" s="25"/>
    </row>
    <row r="152" spans="6:8" ht="12">
      <c r="F152" s="25"/>
      <c r="G152" s="25"/>
      <c r="H152" s="25"/>
    </row>
    <row r="153" spans="6:8" ht="12">
      <c r="F153" s="25"/>
      <c r="G153" s="25"/>
      <c r="H153" s="25"/>
    </row>
    <row r="154" spans="6:8" ht="12">
      <c r="F154" s="25"/>
      <c r="G154" s="25"/>
      <c r="H154" s="25"/>
    </row>
    <row r="155" spans="6:8" ht="12">
      <c r="F155" s="25"/>
      <c r="G155" s="25"/>
      <c r="H155" s="25"/>
    </row>
    <row r="156" spans="6:8" ht="12">
      <c r="F156" s="25"/>
      <c r="G156" s="25"/>
      <c r="H156" s="25"/>
    </row>
    <row r="157" spans="6:8" ht="12">
      <c r="F157" s="25"/>
      <c r="G157" s="25"/>
      <c r="H157" s="25"/>
    </row>
    <row r="158" spans="6:8" ht="12">
      <c r="F158" s="25"/>
      <c r="G158" s="25"/>
      <c r="H158" s="25"/>
    </row>
    <row r="159" spans="6:8" ht="12">
      <c r="F159" s="25"/>
      <c r="G159" s="25"/>
      <c r="H159" s="25"/>
    </row>
    <row r="160" spans="6:8" ht="12">
      <c r="F160" s="25"/>
      <c r="G160" s="25"/>
      <c r="H160" s="25"/>
    </row>
    <row r="161" spans="6:8" ht="12">
      <c r="F161" s="25"/>
      <c r="G161" s="25"/>
      <c r="H161" s="25"/>
    </row>
    <row r="162" spans="6:8" ht="12">
      <c r="F162" s="25"/>
      <c r="G162" s="25"/>
      <c r="H162" s="25"/>
    </row>
    <row r="163" spans="6:8" ht="12">
      <c r="F163" s="25"/>
      <c r="G163" s="25"/>
      <c r="H163" s="25"/>
    </row>
    <row r="164" spans="6:8" ht="12">
      <c r="F164" s="25"/>
      <c r="G164" s="25"/>
      <c r="H164" s="25"/>
    </row>
    <row r="165" spans="6:8" ht="12">
      <c r="F165" s="25"/>
      <c r="G165" s="25"/>
      <c r="H165" s="25"/>
    </row>
    <row r="166" spans="6:8" ht="12">
      <c r="F166" s="25"/>
      <c r="G166" s="25"/>
      <c r="H166" s="25"/>
    </row>
    <row r="167" spans="6:8" ht="12">
      <c r="F167" s="25"/>
      <c r="G167" s="25"/>
      <c r="H167" s="25"/>
    </row>
    <row r="168" spans="6:8" ht="12">
      <c r="F168" s="25"/>
      <c r="G168" s="25"/>
      <c r="H168" s="25"/>
    </row>
    <row r="169" spans="6:8" ht="12">
      <c r="F169" s="25"/>
      <c r="G169" s="25"/>
      <c r="H169" s="25"/>
    </row>
    <row r="170" spans="6:8" ht="12">
      <c r="F170" s="25"/>
      <c r="G170" s="25"/>
      <c r="H170" s="25"/>
    </row>
    <row r="171" spans="6:8" ht="12">
      <c r="F171" s="25"/>
      <c r="G171" s="25"/>
      <c r="H171" s="25"/>
    </row>
    <row r="172" spans="6:8" ht="12">
      <c r="F172" s="25"/>
      <c r="G172" s="25"/>
      <c r="H172" s="25"/>
    </row>
    <row r="173" spans="6:8" ht="12">
      <c r="F173" s="25"/>
      <c r="G173" s="25"/>
      <c r="H173" s="25"/>
    </row>
    <row r="174" spans="6:8" ht="12">
      <c r="F174" s="25"/>
      <c r="G174" s="25"/>
      <c r="H174" s="25"/>
    </row>
    <row r="175" spans="6:8" ht="12">
      <c r="F175" s="25"/>
      <c r="G175" s="25"/>
      <c r="H175" s="25"/>
    </row>
    <row r="176" spans="6:8" ht="12">
      <c r="F176" s="25"/>
      <c r="G176" s="25"/>
      <c r="H176" s="25"/>
    </row>
    <row r="177" spans="6:8" ht="12">
      <c r="F177" s="25"/>
      <c r="G177" s="25"/>
      <c r="H177" s="25"/>
    </row>
    <row r="178" spans="6:8" ht="12">
      <c r="F178" s="25"/>
      <c r="G178" s="25"/>
      <c r="H178" s="25"/>
    </row>
    <row r="179" spans="6:8" ht="12">
      <c r="F179" s="25"/>
      <c r="G179" s="25"/>
      <c r="H179" s="25"/>
    </row>
    <row r="180" spans="6:8" ht="12">
      <c r="F180" s="25"/>
      <c r="G180" s="25"/>
      <c r="H180" s="25"/>
    </row>
    <row r="181" spans="6:8" ht="12">
      <c r="F181" s="25"/>
      <c r="G181" s="25"/>
      <c r="H181" s="25"/>
    </row>
    <row r="182" spans="6:8" ht="12">
      <c r="F182" s="25"/>
      <c r="G182" s="25"/>
      <c r="H182" s="25"/>
    </row>
    <row r="183" spans="6:8" ht="12">
      <c r="F183" s="25"/>
      <c r="G183" s="25"/>
      <c r="H183" s="25"/>
    </row>
    <row r="184" spans="6:8" ht="12">
      <c r="F184" s="25"/>
      <c r="G184" s="25"/>
      <c r="H184" s="25"/>
    </row>
    <row r="185" spans="6:8" ht="12">
      <c r="F185" s="25"/>
      <c r="G185" s="25"/>
      <c r="H185" s="25"/>
    </row>
    <row r="186" spans="6:8" ht="12">
      <c r="F186" s="25"/>
      <c r="G186" s="25"/>
      <c r="H186" s="25"/>
    </row>
    <row r="187" spans="6:8" ht="12">
      <c r="F187" s="25"/>
      <c r="G187" s="25"/>
      <c r="H187" s="25"/>
    </row>
    <row r="188" spans="6:8" ht="12">
      <c r="F188" s="25"/>
      <c r="G188" s="25"/>
      <c r="H188" s="25"/>
    </row>
    <row r="189" spans="6:8" ht="12">
      <c r="F189" s="25"/>
      <c r="G189" s="25"/>
      <c r="H189" s="25"/>
    </row>
    <row r="190" spans="6:8" ht="12">
      <c r="F190" s="25"/>
      <c r="G190" s="25"/>
      <c r="H190" s="25"/>
    </row>
    <row r="191" spans="6:8" ht="12">
      <c r="F191" s="25"/>
      <c r="G191" s="25"/>
      <c r="H191" s="25"/>
    </row>
    <row r="192" spans="6:8" ht="12">
      <c r="F192" s="25"/>
      <c r="G192" s="25"/>
      <c r="H192" s="25"/>
    </row>
    <row r="193" spans="6:8" ht="12">
      <c r="F193" s="25"/>
      <c r="G193" s="25"/>
      <c r="H193" s="25"/>
    </row>
    <row r="194" spans="6:8" ht="12">
      <c r="F194" s="25"/>
      <c r="G194" s="25"/>
      <c r="H194" s="25"/>
    </row>
    <row r="195" spans="6:8" ht="12">
      <c r="F195" s="25"/>
      <c r="G195" s="25"/>
      <c r="H195" s="25"/>
    </row>
    <row r="196" spans="6:8" ht="12">
      <c r="F196" s="25"/>
      <c r="G196" s="25"/>
      <c r="H196" s="25"/>
    </row>
    <row r="197" spans="6:8" ht="12">
      <c r="F197" s="25"/>
      <c r="G197" s="25"/>
      <c r="H197" s="25"/>
    </row>
    <row r="198" spans="6:8" ht="12">
      <c r="F198" s="25"/>
      <c r="G198" s="25"/>
      <c r="H198" s="25"/>
    </row>
    <row r="199" spans="6:8" ht="12">
      <c r="F199" s="25"/>
      <c r="G199" s="25"/>
      <c r="H199" s="25"/>
    </row>
    <row r="200" spans="6:8" ht="12">
      <c r="F200" s="25"/>
      <c r="G200" s="25"/>
      <c r="H200" s="25"/>
    </row>
    <row r="201" spans="6:8" ht="12">
      <c r="F201" s="25"/>
      <c r="G201" s="25"/>
      <c r="H201" s="25"/>
    </row>
    <row r="202" spans="6:8" ht="12">
      <c r="F202" s="25"/>
      <c r="G202" s="25"/>
      <c r="H202" s="25"/>
    </row>
    <row r="203" spans="6:8" ht="12">
      <c r="F203" s="25"/>
      <c r="G203" s="25"/>
      <c r="H203" s="25"/>
    </row>
    <row r="204" spans="6:8" ht="12">
      <c r="F204" s="25"/>
      <c r="G204" s="25"/>
      <c r="H204" s="25"/>
    </row>
    <row r="205" spans="6:8" ht="12">
      <c r="F205" s="25"/>
      <c r="G205" s="25"/>
      <c r="H205" s="25"/>
    </row>
    <row r="206" spans="6:8" ht="12">
      <c r="F206" s="25"/>
      <c r="G206" s="25"/>
      <c r="H206" s="25"/>
    </row>
    <row r="207" spans="6:8" ht="12">
      <c r="F207" s="25"/>
      <c r="G207" s="25"/>
      <c r="H207" s="25"/>
    </row>
    <row r="208" spans="6:8" ht="12">
      <c r="F208" s="25"/>
      <c r="G208" s="25"/>
      <c r="H208" s="25"/>
    </row>
    <row r="209" spans="6:8" ht="12">
      <c r="F209" s="25"/>
      <c r="G209" s="25"/>
      <c r="H209" s="25"/>
    </row>
    <row r="210" spans="6:8" ht="12">
      <c r="F210" s="25"/>
      <c r="G210" s="25"/>
      <c r="H210" s="25"/>
    </row>
    <row r="211" spans="6:8" ht="12">
      <c r="F211" s="25"/>
      <c r="G211" s="25"/>
      <c r="H211" s="25"/>
    </row>
    <row r="212" spans="6:8" ht="12">
      <c r="F212" s="25"/>
      <c r="G212" s="25"/>
      <c r="H212" s="25"/>
    </row>
    <row r="213" spans="6:8" ht="12">
      <c r="F213" s="25"/>
      <c r="G213" s="25"/>
      <c r="H213" s="25"/>
    </row>
    <row r="214" spans="6:8" ht="12">
      <c r="F214" s="25"/>
      <c r="G214" s="25"/>
      <c r="H214" s="25"/>
    </row>
    <row r="215" spans="6:8" ht="12">
      <c r="F215" s="25"/>
      <c r="G215" s="25"/>
      <c r="H215" s="25"/>
    </row>
    <row r="216" spans="6:8" ht="12">
      <c r="F216" s="25"/>
      <c r="G216" s="25"/>
      <c r="H216" s="25"/>
    </row>
    <row r="217" spans="6:8" ht="12">
      <c r="F217" s="25"/>
      <c r="G217" s="25"/>
      <c r="H217" s="25"/>
    </row>
    <row r="218" spans="6:8" ht="12">
      <c r="F218" s="25"/>
      <c r="G218" s="25"/>
      <c r="H218" s="25"/>
    </row>
    <row r="219" spans="6:8" ht="12">
      <c r="F219" s="25"/>
      <c r="G219" s="25"/>
      <c r="H219" s="25"/>
    </row>
    <row r="220" spans="6:8" ht="12">
      <c r="F220" s="25"/>
      <c r="G220" s="25"/>
      <c r="H220" s="25"/>
    </row>
    <row r="221" spans="6:8" ht="12">
      <c r="F221" s="25"/>
      <c r="G221" s="25"/>
      <c r="H221" s="25"/>
    </row>
    <row r="222" spans="6:8" ht="12">
      <c r="F222" s="25"/>
      <c r="G222" s="25"/>
      <c r="H222" s="25"/>
    </row>
    <row r="223" spans="6:8" ht="12">
      <c r="F223" s="25"/>
      <c r="G223" s="25"/>
      <c r="H223" s="25"/>
    </row>
    <row r="224" spans="6:8" ht="12">
      <c r="F224" s="25"/>
      <c r="G224" s="25"/>
      <c r="H224" s="25"/>
    </row>
    <row r="225" spans="6:8" ht="12">
      <c r="F225" s="25"/>
      <c r="G225" s="25"/>
      <c r="H225" s="25"/>
    </row>
    <row r="226" spans="6:8" ht="12">
      <c r="F226" s="25"/>
      <c r="G226" s="25"/>
      <c r="H226" s="25"/>
    </row>
    <row r="227" spans="6:8" ht="12">
      <c r="F227" s="25"/>
      <c r="G227" s="25"/>
      <c r="H227" s="25"/>
    </row>
    <row r="228" spans="6:8" ht="12">
      <c r="F228" s="25"/>
      <c r="G228" s="25"/>
      <c r="H228" s="25"/>
    </row>
    <row r="229" spans="6:8" ht="12">
      <c r="F229" s="25"/>
      <c r="G229" s="25"/>
      <c r="H229" s="25"/>
    </row>
    <row r="230" spans="6:8" ht="12">
      <c r="F230" s="25"/>
      <c r="G230" s="25"/>
      <c r="H230" s="25"/>
    </row>
    <row r="231" spans="6:8" ht="12">
      <c r="F231" s="25"/>
      <c r="G231" s="25"/>
      <c r="H231" s="25"/>
    </row>
    <row r="232" spans="6:8" ht="12">
      <c r="F232" s="25"/>
      <c r="G232" s="25"/>
      <c r="H232" s="25"/>
    </row>
    <row r="233" spans="6:8" ht="12">
      <c r="F233" s="25"/>
      <c r="G233" s="25"/>
      <c r="H233" s="25"/>
    </row>
    <row r="234" spans="6:8" ht="12">
      <c r="F234" s="25"/>
      <c r="G234" s="25"/>
      <c r="H234" s="25"/>
    </row>
    <row r="235" spans="6:8" ht="12">
      <c r="F235" s="25"/>
      <c r="G235" s="25"/>
      <c r="H235" s="25"/>
    </row>
    <row r="236" spans="6:8" ht="12">
      <c r="F236" s="25"/>
      <c r="G236" s="25"/>
      <c r="H236" s="25"/>
    </row>
    <row r="237" spans="6:8" ht="12">
      <c r="F237" s="25"/>
      <c r="G237" s="25"/>
      <c r="H237" s="25"/>
    </row>
    <row r="238" spans="6:8" ht="12">
      <c r="F238" s="25"/>
      <c r="G238" s="25"/>
      <c r="H238" s="25"/>
    </row>
    <row r="239" spans="6:8" ht="12">
      <c r="F239" s="25"/>
      <c r="G239" s="25"/>
      <c r="H239" s="25"/>
    </row>
    <row r="240" spans="6:8" ht="12">
      <c r="F240" s="25"/>
      <c r="G240" s="25"/>
      <c r="H240" s="25"/>
    </row>
    <row r="241" spans="6:8" ht="12">
      <c r="F241" s="25"/>
      <c r="G241" s="25"/>
      <c r="H241" s="25"/>
    </row>
    <row r="242" spans="6:8" ht="12">
      <c r="F242" s="25"/>
      <c r="G242" s="25"/>
      <c r="H242" s="25"/>
    </row>
    <row r="243" spans="6:8" ht="12">
      <c r="F243" s="25"/>
      <c r="G243" s="25"/>
      <c r="H243" s="25"/>
    </row>
    <row r="244" spans="6:8" ht="12">
      <c r="F244" s="25"/>
      <c r="G244" s="25"/>
      <c r="H244" s="25"/>
    </row>
    <row r="245" spans="6:8" ht="12">
      <c r="F245" s="25"/>
      <c r="G245" s="25"/>
      <c r="H245" s="25"/>
    </row>
    <row r="246" spans="6:8" ht="12">
      <c r="F246" s="25"/>
      <c r="G246" s="25"/>
      <c r="H246" s="25"/>
    </row>
    <row r="247" spans="6:8" ht="12">
      <c r="F247" s="25"/>
      <c r="G247" s="25"/>
      <c r="H247" s="25"/>
    </row>
    <row r="248" spans="6:8" ht="12">
      <c r="F248" s="25"/>
      <c r="G248" s="25"/>
      <c r="H248" s="25"/>
    </row>
    <row r="249" spans="6:8" ht="12">
      <c r="F249" s="25"/>
      <c r="G249" s="25"/>
      <c r="H249" s="25"/>
    </row>
    <row r="250" spans="6:8" ht="12">
      <c r="F250" s="25"/>
      <c r="G250" s="25"/>
      <c r="H250" s="25"/>
    </row>
    <row r="251" spans="6:8" ht="12">
      <c r="F251" s="25"/>
      <c r="G251" s="25"/>
      <c r="H251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8" max="7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dimension ref="A1:H251"/>
  <sheetViews>
    <sheetView showGridLines="0" zoomScalePageLayoutView="0" workbookViewId="0" topLeftCell="A32">
      <selection activeCell="F33" sqref="F33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105</v>
      </c>
      <c r="F3" s="2" t="s">
        <v>2</v>
      </c>
      <c r="G3" s="2" t="s">
        <v>3</v>
      </c>
      <c r="H3" s="2" t="s">
        <v>4</v>
      </c>
    </row>
    <row r="4" spans="1:8" ht="13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197681000</v>
      </c>
      <c r="G5" s="4">
        <v>227226000</v>
      </c>
      <c r="H5" s="4">
        <v>238082000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3.5">
      <c r="A7" s="27"/>
      <c r="B7" s="27"/>
      <c r="C7" s="27"/>
      <c r="D7" s="27"/>
      <c r="E7" s="29" t="s">
        <v>8</v>
      </c>
      <c r="F7" s="7">
        <f>SUM(F8:F17)</f>
        <v>95178000</v>
      </c>
      <c r="G7" s="7">
        <f>SUM(G8:G17)</f>
        <v>76916000</v>
      </c>
      <c r="H7" s="7">
        <f>SUM(H8:H17)</f>
        <v>88806000</v>
      </c>
    </row>
    <row r="8" spans="1:8" ht="12.75">
      <c r="A8" s="27"/>
      <c r="B8" s="27"/>
      <c r="C8" s="27"/>
      <c r="D8" s="27"/>
      <c r="E8" s="32" t="s">
        <v>9</v>
      </c>
      <c r="F8" s="14">
        <v>61178000</v>
      </c>
      <c r="G8" s="14">
        <v>51916000</v>
      </c>
      <c r="H8" s="14">
        <v>54806000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34000000</v>
      </c>
      <c r="G11" s="14">
        <v>25000000</v>
      </c>
      <c r="H11" s="14">
        <v>34000000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3.5">
      <c r="A18" s="27"/>
      <c r="B18" s="27"/>
      <c r="C18" s="27"/>
      <c r="D18" s="27"/>
      <c r="E18" s="29" t="s">
        <v>19</v>
      </c>
      <c r="F18" s="4">
        <f>SUM(F19:F27)</f>
        <v>3849000</v>
      </c>
      <c r="G18" s="4">
        <f>SUM(G19:G27)</f>
        <v>2400000</v>
      </c>
      <c r="H18" s="4">
        <f>SUM(H19:H27)</f>
        <v>2400000</v>
      </c>
    </row>
    <row r="19" spans="1:8" ht="12.75">
      <c r="A19" s="27"/>
      <c r="B19" s="27"/>
      <c r="C19" s="27"/>
      <c r="D19" s="27"/>
      <c r="E19" s="32" t="s">
        <v>20</v>
      </c>
      <c r="F19" s="21">
        <v>2145000</v>
      </c>
      <c r="G19" s="21">
        <v>2400000</v>
      </c>
      <c r="H19" s="21">
        <v>2400000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1704000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3.5">
      <c r="A28" s="27"/>
      <c r="B28" s="27"/>
      <c r="C28" s="27"/>
      <c r="D28" s="27"/>
      <c r="E28" s="34" t="s">
        <v>28</v>
      </c>
      <c r="F28" s="35">
        <f>+F5+F6+F7+F18</f>
        <v>296708000</v>
      </c>
      <c r="G28" s="35">
        <f>+G5+G6+G7+G18</f>
        <v>306542000</v>
      </c>
      <c r="H28" s="35">
        <f>+H5+H6+H7+H18</f>
        <v>329288000</v>
      </c>
    </row>
    <row r="29" spans="1:8" ht="13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3.5">
      <c r="A30" s="27"/>
      <c r="B30" s="27"/>
      <c r="C30" s="27"/>
      <c r="D30" s="27"/>
      <c r="E30" s="29" t="s">
        <v>30</v>
      </c>
      <c r="F30" s="4">
        <f>SUM(F31:F36)</f>
        <v>45261000</v>
      </c>
      <c r="G30" s="4">
        <f>SUM(G31:G36)</f>
        <v>45261000</v>
      </c>
      <c r="H30" s="4">
        <f>SUM(H31:H36)</f>
        <v>47886000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45261000</v>
      </c>
      <c r="G32" s="14">
        <v>45261000</v>
      </c>
      <c r="H32" s="14">
        <v>47886000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3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761000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>
        <v>761000</v>
      </c>
      <c r="H38" s="21"/>
    </row>
    <row r="39" spans="1:8" ht="13.5">
      <c r="A39" s="27"/>
      <c r="B39" s="27"/>
      <c r="C39" s="27"/>
      <c r="D39" s="27"/>
      <c r="E39" s="34" t="s">
        <v>35</v>
      </c>
      <c r="F39" s="23">
        <f>+F30+F37</f>
        <v>45261000</v>
      </c>
      <c r="G39" s="23">
        <f>+G30+G37</f>
        <v>46022000</v>
      </c>
      <c r="H39" s="23">
        <f>+H30+H37</f>
        <v>47886000</v>
      </c>
    </row>
    <row r="40" spans="1:8" ht="13.5">
      <c r="A40" s="27"/>
      <c r="B40" s="27"/>
      <c r="C40" s="27"/>
      <c r="D40" s="27"/>
      <c r="E40" s="36" t="s">
        <v>36</v>
      </c>
      <c r="F40" s="24">
        <f>+F28+F39</f>
        <v>341969000</v>
      </c>
      <c r="G40" s="24">
        <f>+G28+G39</f>
        <v>352564000</v>
      </c>
      <c r="H40" s="24">
        <f>+H28+H39</f>
        <v>377174000</v>
      </c>
    </row>
    <row r="41" spans="1:8" ht="12">
      <c r="A41" s="27"/>
      <c r="B41" s="27"/>
      <c r="C41" s="27"/>
      <c r="D41" s="27"/>
      <c r="E41" s="37"/>
      <c r="F41" s="38"/>
      <c r="G41" s="38"/>
      <c r="H41" s="38"/>
    </row>
    <row r="42" spans="1:8" ht="12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112</v>
      </c>
      <c r="F43" s="4"/>
      <c r="G43" s="4"/>
      <c r="H43" s="4"/>
    </row>
    <row r="44" spans="1:8" ht="12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113</v>
      </c>
      <c r="F45" s="7">
        <f>SUM(F47+F53+F59+F66+F72+F78+F84+F90+F96+F102+F108+F114)</f>
        <v>22031000</v>
      </c>
      <c r="G45" s="7">
        <f>SUM(G47+G53+G59+G66+G72+G78+G84+G90+G96+G102+G108+G114)</f>
        <v>370000</v>
      </c>
      <c r="H45" s="7">
        <f>SUM(H47+H53+H59+H66+H72+H78+H84+H90+H96+H102+H108+H114)</f>
        <v>391000</v>
      </c>
    </row>
    <row r="46" spans="1:8" ht="12.75">
      <c r="A46" s="27"/>
      <c r="B46" s="27"/>
      <c r="C46" s="27"/>
      <c r="D46" s="27"/>
      <c r="E46" s="8" t="s">
        <v>114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115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">
      <c r="A48" s="27"/>
      <c r="B48" s="27"/>
      <c r="C48" s="27"/>
      <c r="D48" s="27"/>
      <c r="E48" s="9" t="s">
        <v>116</v>
      </c>
      <c r="F48" s="10"/>
      <c r="G48" s="11"/>
      <c r="H48" s="12"/>
    </row>
    <row r="49" spans="1:8" ht="12">
      <c r="A49" s="27"/>
      <c r="B49" s="27"/>
      <c r="C49" s="27"/>
      <c r="D49" s="27"/>
      <c r="E49" s="9"/>
      <c r="F49" s="13"/>
      <c r="G49" s="14"/>
      <c r="H49" s="15"/>
    </row>
    <row r="50" spans="1:8" ht="12">
      <c r="A50" s="27"/>
      <c r="B50" s="27"/>
      <c r="C50" s="27"/>
      <c r="D50" s="27"/>
      <c r="E50" s="9"/>
      <c r="F50" s="13"/>
      <c r="G50" s="14"/>
      <c r="H50" s="15"/>
    </row>
    <row r="51" spans="1:8" ht="12">
      <c r="A51" s="27"/>
      <c r="B51" s="27"/>
      <c r="C51" s="27"/>
      <c r="D51" s="27"/>
      <c r="E51" s="9"/>
      <c r="F51" s="16"/>
      <c r="G51" s="17"/>
      <c r="H51" s="18"/>
    </row>
    <row r="52" spans="1:8" ht="12">
      <c r="A52" s="27"/>
      <c r="B52" s="27"/>
      <c r="C52" s="27"/>
      <c r="D52" s="27"/>
      <c r="E52" s="19"/>
      <c r="F52" s="20"/>
      <c r="G52" s="20"/>
      <c r="H52" s="20"/>
    </row>
    <row r="53" spans="1:8" ht="12.75">
      <c r="A53" s="27"/>
      <c r="B53" s="27"/>
      <c r="C53" s="27"/>
      <c r="D53" s="27"/>
      <c r="E53" s="3" t="s">
        <v>117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>
      <c r="A54" s="27"/>
      <c r="B54" s="27"/>
      <c r="C54" s="27"/>
      <c r="D54" s="27"/>
      <c r="E54" s="9" t="s">
        <v>118</v>
      </c>
      <c r="F54" s="10"/>
      <c r="G54" s="11"/>
      <c r="H54" s="12"/>
    </row>
    <row r="55" spans="1:8" ht="12">
      <c r="A55" s="27"/>
      <c r="B55" s="27"/>
      <c r="C55" s="27"/>
      <c r="D55" s="27"/>
      <c r="E55" s="9"/>
      <c r="F55" s="13"/>
      <c r="G55" s="14"/>
      <c r="H55" s="15"/>
    </row>
    <row r="56" spans="1:8" ht="12">
      <c r="A56" s="27"/>
      <c r="B56" s="27"/>
      <c r="C56" s="27"/>
      <c r="D56" s="27"/>
      <c r="E56" s="9"/>
      <c r="F56" s="13"/>
      <c r="G56" s="14"/>
      <c r="H56" s="15"/>
    </row>
    <row r="57" spans="1:8" ht="12">
      <c r="A57" s="27"/>
      <c r="B57" s="27"/>
      <c r="C57" s="27"/>
      <c r="D57" s="27"/>
      <c r="E57" s="9"/>
      <c r="F57" s="16"/>
      <c r="G57" s="17"/>
      <c r="H57" s="18"/>
    </row>
    <row r="58" spans="1:8" ht="12">
      <c r="A58" s="27"/>
      <c r="B58" s="27"/>
      <c r="C58" s="27"/>
      <c r="D58" s="27"/>
      <c r="E58" s="19"/>
      <c r="F58" s="20"/>
      <c r="G58" s="20"/>
      <c r="H58" s="20"/>
    </row>
    <row r="59" spans="1:8" ht="12.75">
      <c r="A59" s="27"/>
      <c r="B59" s="27"/>
      <c r="C59" s="27"/>
      <c r="D59" s="27"/>
      <c r="E59" s="3" t="s">
        <v>119</v>
      </c>
      <c r="F59" s="4">
        <f>SUM(F60:F64)</f>
        <v>21681000</v>
      </c>
      <c r="G59" s="4">
        <f>SUM(G60:G64)</f>
        <v>0</v>
      </c>
      <c r="H59" s="4">
        <f>SUM(H60:H64)</f>
        <v>0</v>
      </c>
    </row>
    <row r="60" spans="1:8" ht="12">
      <c r="A60" s="27"/>
      <c r="B60" s="27"/>
      <c r="C60" s="27"/>
      <c r="D60" s="27"/>
      <c r="E60" s="9" t="s">
        <v>120</v>
      </c>
      <c r="F60" s="10">
        <v>21681000</v>
      </c>
      <c r="G60" s="11"/>
      <c r="H60" s="12"/>
    </row>
    <row r="61" spans="1:8" ht="12">
      <c r="A61" s="27"/>
      <c r="B61" s="27"/>
      <c r="C61" s="27"/>
      <c r="D61" s="27"/>
      <c r="E61" s="9" t="s">
        <v>121</v>
      </c>
      <c r="F61" s="13"/>
      <c r="G61" s="14"/>
      <c r="H61" s="15"/>
    </row>
    <row r="62" spans="1:8" ht="12">
      <c r="A62" s="27"/>
      <c r="B62" s="27"/>
      <c r="C62" s="27"/>
      <c r="D62" s="27"/>
      <c r="E62" s="9" t="s">
        <v>122</v>
      </c>
      <c r="F62" s="13"/>
      <c r="G62" s="14"/>
      <c r="H62" s="15"/>
    </row>
    <row r="63" spans="1:8" ht="12">
      <c r="A63" s="27"/>
      <c r="B63" s="27"/>
      <c r="C63" s="27"/>
      <c r="D63" s="27"/>
      <c r="E63" s="9" t="s">
        <v>123</v>
      </c>
      <c r="F63" s="13"/>
      <c r="G63" s="14"/>
      <c r="H63" s="15"/>
    </row>
    <row r="64" spans="1:8" ht="12">
      <c r="A64" s="27"/>
      <c r="B64" s="27"/>
      <c r="C64" s="27"/>
      <c r="D64" s="27"/>
      <c r="E64" s="9" t="s">
        <v>124</v>
      </c>
      <c r="F64" s="16"/>
      <c r="G64" s="17"/>
      <c r="H64" s="18"/>
    </row>
    <row r="65" spans="1:8" ht="12">
      <c r="A65" s="27"/>
      <c r="B65" s="27"/>
      <c r="C65" s="27"/>
      <c r="D65" s="27"/>
      <c r="E65" s="19"/>
      <c r="F65" s="20"/>
      <c r="G65" s="20"/>
      <c r="H65" s="20"/>
    </row>
    <row r="66" spans="1:8" ht="12.75">
      <c r="A66" s="27"/>
      <c r="B66" s="27"/>
      <c r="C66" s="27"/>
      <c r="D66" s="27"/>
      <c r="E66" s="3" t="s">
        <v>125</v>
      </c>
      <c r="F66" s="4">
        <f>SUM(F67:F70)</f>
        <v>0</v>
      </c>
      <c r="G66" s="4">
        <f>SUM(G67:G70)</f>
        <v>0</v>
      </c>
      <c r="H66" s="4">
        <f>SUM(H67:H70)</f>
        <v>0</v>
      </c>
    </row>
    <row r="67" spans="1:8" ht="12">
      <c r="A67" s="27"/>
      <c r="B67" s="27"/>
      <c r="C67" s="27"/>
      <c r="D67" s="27"/>
      <c r="E67" s="9" t="s">
        <v>126</v>
      </c>
      <c r="F67" s="10"/>
      <c r="G67" s="11"/>
      <c r="H67" s="12"/>
    </row>
    <row r="68" spans="1:8" ht="12">
      <c r="A68" s="27"/>
      <c r="B68" s="27"/>
      <c r="C68" s="27"/>
      <c r="D68" s="27"/>
      <c r="E68" s="9"/>
      <c r="F68" s="13"/>
      <c r="G68" s="14"/>
      <c r="H68" s="15"/>
    </row>
    <row r="69" spans="1:8" ht="12">
      <c r="A69" s="27"/>
      <c r="B69" s="27"/>
      <c r="C69" s="27"/>
      <c r="D69" s="27"/>
      <c r="E69" s="9"/>
      <c r="F69" s="13"/>
      <c r="G69" s="14"/>
      <c r="H69" s="15"/>
    </row>
    <row r="70" spans="1:8" ht="12">
      <c r="A70" s="27"/>
      <c r="B70" s="27"/>
      <c r="C70" s="27"/>
      <c r="D70" s="27"/>
      <c r="E70" s="9"/>
      <c r="F70" s="16"/>
      <c r="G70" s="17"/>
      <c r="H70" s="18"/>
    </row>
    <row r="71" spans="1:8" ht="12">
      <c r="A71" s="27"/>
      <c r="B71" s="27"/>
      <c r="C71" s="27"/>
      <c r="D71" s="27"/>
      <c r="E71" s="19"/>
      <c r="F71" s="20"/>
      <c r="G71" s="20"/>
      <c r="H71" s="20"/>
    </row>
    <row r="72" spans="1:8" ht="12.75">
      <c r="A72" s="27"/>
      <c r="B72" s="27"/>
      <c r="C72" s="27"/>
      <c r="D72" s="27"/>
      <c r="E72" s="3" t="s">
        <v>127</v>
      </c>
      <c r="F72" s="4">
        <f>SUM(F73:F76)</f>
        <v>0</v>
      </c>
      <c r="G72" s="4">
        <f>SUM(G73:G76)</f>
        <v>0</v>
      </c>
      <c r="H72" s="4">
        <f>SUM(H73:H76)</f>
        <v>0</v>
      </c>
    </row>
    <row r="73" spans="1:8" ht="12">
      <c r="A73" s="27"/>
      <c r="B73" s="27"/>
      <c r="C73" s="27"/>
      <c r="D73" s="27"/>
      <c r="E73" s="9" t="s">
        <v>128</v>
      </c>
      <c r="F73" s="10"/>
      <c r="G73" s="11"/>
      <c r="H73" s="12"/>
    </row>
    <row r="74" spans="1:8" ht="12">
      <c r="A74" s="27"/>
      <c r="B74" s="27"/>
      <c r="C74" s="27"/>
      <c r="D74" s="27"/>
      <c r="E74" s="9"/>
      <c r="F74" s="13"/>
      <c r="G74" s="14"/>
      <c r="H74" s="15"/>
    </row>
    <row r="75" spans="1:8" ht="12">
      <c r="A75" s="27"/>
      <c r="B75" s="27"/>
      <c r="C75" s="27"/>
      <c r="D75" s="27"/>
      <c r="E75" s="9"/>
      <c r="F75" s="13"/>
      <c r="G75" s="14"/>
      <c r="H75" s="15"/>
    </row>
    <row r="76" spans="1:8" ht="12">
      <c r="A76" s="27"/>
      <c r="B76" s="27"/>
      <c r="C76" s="27"/>
      <c r="D76" s="27"/>
      <c r="E76" s="9"/>
      <c r="F76" s="16"/>
      <c r="G76" s="17"/>
      <c r="H76" s="18"/>
    </row>
    <row r="77" spans="1:8" ht="12">
      <c r="A77" s="27"/>
      <c r="B77" s="27"/>
      <c r="C77" s="27"/>
      <c r="D77" s="27"/>
      <c r="E77" s="19"/>
      <c r="F77" s="20"/>
      <c r="G77" s="20"/>
      <c r="H77" s="20"/>
    </row>
    <row r="78" spans="1:8" ht="12.75">
      <c r="A78" s="27"/>
      <c r="B78" s="27"/>
      <c r="C78" s="27"/>
      <c r="D78" s="27"/>
      <c r="E78" s="3" t="s">
        <v>129</v>
      </c>
      <c r="F78" s="4">
        <f>SUM(F79:F82)</f>
        <v>0</v>
      </c>
      <c r="G78" s="4">
        <f>SUM(G79:G82)</f>
        <v>0</v>
      </c>
      <c r="H78" s="4">
        <f>SUM(H79:H82)</f>
        <v>0</v>
      </c>
    </row>
    <row r="79" spans="1:8" ht="12">
      <c r="A79" s="27"/>
      <c r="B79" s="27"/>
      <c r="C79" s="27"/>
      <c r="D79" s="27"/>
      <c r="E79" s="9" t="s">
        <v>130</v>
      </c>
      <c r="F79" s="10"/>
      <c r="G79" s="11"/>
      <c r="H79" s="12"/>
    </row>
    <row r="80" spans="1:8" ht="12">
      <c r="A80" s="27"/>
      <c r="B80" s="27"/>
      <c r="C80" s="27"/>
      <c r="D80" s="27"/>
      <c r="E80" s="9" t="s">
        <v>131</v>
      </c>
      <c r="F80" s="13"/>
      <c r="G80" s="14"/>
      <c r="H80" s="15"/>
    </row>
    <row r="81" spans="1:8" ht="12">
      <c r="A81" s="27"/>
      <c r="B81" s="27"/>
      <c r="C81" s="27"/>
      <c r="D81" s="27"/>
      <c r="E81" s="9" t="s">
        <v>132</v>
      </c>
      <c r="F81" s="13"/>
      <c r="G81" s="14"/>
      <c r="H81" s="15"/>
    </row>
    <row r="82" spans="1:8" ht="12">
      <c r="A82" s="27"/>
      <c r="B82" s="27"/>
      <c r="C82" s="27"/>
      <c r="D82" s="27"/>
      <c r="E82" s="9"/>
      <c r="F82" s="16"/>
      <c r="G82" s="17"/>
      <c r="H82" s="18"/>
    </row>
    <row r="83" spans="1:8" ht="12">
      <c r="A83" s="27"/>
      <c r="B83" s="27"/>
      <c r="C83" s="27"/>
      <c r="D83" s="27"/>
      <c r="E83" s="19"/>
      <c r="F83" s="20"/>
      <c r="G83" s="20"/>
      <c r="H83" s="20"/>
    </row>
    <row r="84" spans="1:8" ht="12.75">
      <c r="A84" s="27"/>
      <c r="B84" s="27"/>
      <c r="C84" s="27"/>
      <c r="D84" s="27"/>
      <c r="E84" s="3" t="s">
        <v>133</v>
      </c>
      <c r="F84" s="4">
        <f>SUM(F85:F88)</f>
        <v>350000</v>
      </c>
      <c r="G84" s="4">
        <f>SUM(G85:G88)</f>
        <v>370000</v>
      </c>
      <c r="H84" s="4">
        <f>SUM(H85:H88)</f>
        <v>391000</v>
      </c>
    </row>
    <row r="85" spans="1:8" ht="12">
      <c r="A85" s="27"/>
      <c r="B85" s="27"/>
      <c r="C85" s="27"/>
      <c r="D85" s="27"/>
      <c r="E85" s="9" t="s">
        <v>134</v>
      </c>
      <c r="F85" s="10">
        <v>350000</v>
      </c>
      <c r="G85" s="11">
        <v>370000</v>
      </c>
      <c r="H85" s="12">
        <v>391000</v>
      </c>
    </row>
    <row r="86" spans="1:8" ht="12">
      <c r="A86" s="27"/>
      <c r="B86" s="27"/>
      <c r="C86" s="27"/>
      <c r="D86" s="27"/>
      <c r="E86" s="9"/>
      <c r="F86" s="13"/>
      <c r="G86" s="14"/>
      <c r="H86" s="15"/>
    </row>
    <row r="87" spans="1:8" ht="12">
      <c r="A87" s="27"/>
      <c r="B87" s="27"/>
      <c r="C87" s="27"/>
      <c r="D87" s="27"/>
      <c r="E87" s="9"/>
      <c r="F87" s="13"/>
      <c r="G87" s="14"/>
      <c r="H87" s="15"/>
    </row>
    <row r="88" spans="1:8" ht="12">
      <c r="A88" s="27"/>
      <c r="B88" s="27"/>
      <c r="C88" s="27"/>
      <c r="D88" s="27"/>
      <c r="E88" s="9"/>
      <c r="F88" s="16"/>
      <c r="G88" s="17"/>
      <c r="H88" s="18"/>
    </row>
    <row r="89" spans="1:8" ht="12">
      <c r="A89" s="27"/>
      <c r="B89" s="27"/>
      <c r="C89" s="27"/>
      <c r="D89" s="27"/>
      <c r="E89" s="19"/>
      <c r="F89" s="20"/>
      <c r="G89" s="20"/>
      <c r="H89" s="20"/>
    </row>
    <row r="90" spans="1:8" ht="12.75" hidden="1">
      <c r="A90" s="27"/>
      <c r="B90" s="27"/>
      <c r="C90" s="27"/>
      <c r="D90" s="27"/>
      <c r="E90" s="3"/>
      <c r="F90" s="4">
        <f>SUM(F91:F94)</f>
        <v>0</v>
      </c>
      <c r="G90" s="4">
        <f>SUM(G91:G94)</f>
        <v>0</v>
      </c>
      <c r="H90" s="4">
        <f>SUM(H91:H94)</f>
        <v>0</v>
      </c>
    </row>
    <row r="91" spans="1:8" ht="12" hidden="1">
      <c r="A91" s="27"/>
      <c r="B91" s="27"/>
      <c r="C91" s="27"/>
      <c r="D91" s="27"/>
      <c r="E91" s="9"/>
      <c r="F91" s="10"/>
      <c r="G91" s="11"/>
      <c r="H91" s="12"/>
    </row>
    <row r="92" spans="1:8" ht="12" hidden="1">
      <c r="A92" s="27"/>
      <c r="B92" s="27"/>
      <c r="C92" s="27"/>
      <c r="D92" s="27"/>
      <c r="E92" s="9"/>
      <c r="F92" s="13"/>
      <c r="G92" s="14"/>
      <c r="H92" s="15"/>
    </row>
    <row r="93" spans="1:8" ht="12" hidden="1">
      <c r="A93" s="27"/>
      <c r="B93" s="27"/>
      <c r="C93" s="27"/>
      <c r="D93" s="27"/>
      <c r="E93" s="9"/>
      <c r="F93" s="13"/>
      <c r="G93" s="14"/>
      <c r="H93" s="15"/>
    </row>
    <row r="94" spans="1:8" ht="12" hidden="1">
      <c r="A94" s="27"/>
      <c r="B94" s="27"/>
      <c r="C94" s="27"/>
      <c r="D94" s="27"/>
      <c r="E94" s="9"/>
      <c r="F94" s="16"/>
      <c r="G94" s="17"/>
      <c r="H94" s="18"/>
    </row>
    <row r="95" spans="1:8" ht="12" hidden="1">
      <c r="A95" s="27"/>
      <c r="B95" s="27"/>
      <c r="C95" s="27"/>
      <c r="D95" s="27"/>
      <c r="E95" s="19"/>
      <c r="F95" s="20"/>
      <c r="G95" s="20"/>
      <c r="H95" s="20"/>
    </row>
    <row r="96" spans="1:8" ht="12.75" hidden="1">
      <c r="A96" s="27"/>
      <c r="B96" s="27"/>
      <c r="C96" s="27"/>
      <c r="D96" s="27"/>
      <c r="E96" s="3"/>
      <c r="F96" s="4">
        <f>SUM(F97:F100)</f>
        <v>0</v>
      </c>
      <c r="G96" s="4">
        <f>SUM(G97:G100)</f>
        <v>0</v>
      </c>
      <c r="H96" s="4">
        <f>SUM(H97:H100)</f>
        <v>0</v>
      </c>
    </row>
    <row r="97" spans="1:8" ht="12" hidden="1">
      <c r="A97" s="27"/>
      <c r="B97" s="27"/>
      <c r="C97" s="27"/>
      <c r="D97" s="27"/>
      <c r="E97" s="9"/>
      <c r="F97" s="10"/>
      <c r="G97" s="11"/>
      <c r="H97" s="12"/>
    </row>
    <row r="98" spans="1:8" ht="12" hidden="1">
      <c r="A98" s="27"/>
      <c r="B98" s="27"/>
      <c r="C98" s="27"/>
      <c r="D98" s="27"/>
      <c r="E98" s="9"/>
      <c r="F98" s="13"/>
      <c r="G98" s="14"/>
      <c r="H98" s="15"/>
    </row>
    <row r="99" spans="1:8" ht="12" hidden="1">
      <c r="A99" s="27"/>
      <c r="B99" s="27"/>
      <c r="C99" s="27"/>
      <c r="D99" s="27"/>
      <c r="E99" s="9"/>
      <c r="F99" s="13"/>
      <c r="G99" s="14"/>
      <c r="H99" s="15"/>
    </row>
    <row r="100" spans="1:8" ht="12" hidden="1">
      <c r="A100" s="27"/>
      <c r="B100" s="27"/>
      <c r="C100" s="27"/>
      <c r="D100" s="27"/>
      <c r="E100" s="9"/>
      <c r="F100" s="16"/>
      <c r="G100" s="17"/>
      <c r="H100" s="18"/>
    </row>
    <row r="101" spans="1:8" ht="12" hidden="1">
      <c r="A101" s="27"/>
      <c r="B101" s="27"/>
      <c r="C101" s="27"/>
      <c r="D101" s="27"/>
      <c r="E101" s="19"/>
      <c r="F101" s="20"/>
      <c r="G101" s="20"/>
      <c r="H101" s="20"/>
    </row>
    <row r="102" spans="5:8" ht="12.75" hidden="1">
      <c r="E102" s="3"/>
      <c r="F102" s="4">
        <f>SUM(F103:F106)</f>
        <v>0</v>
      </c>
      <c r="G102" s="4">
        <f>SUM(G103:G106)</f>
        <v>0</v>
      </c>
      <c r="H102" s="4">
        <f>SUM(H103:H106)</f>
        <v>0</v>
      </c>
    </row>
    <row r="103" spans="5:8" ht="12" hidden="1">
      <c r="E103" s="9"/>
      <c r="F103" s="10"/>
      <c r="G103" s="11"/>
      <c r="H103" s="12"/>
    </row>
    <row r="104" spans="5:8" ht="12" hidden="1">
      <c r="E104" s="9"/>
      <c r="F104" s="13"/>
      <c r="G104" s="14"/>
      <c r="H104" s="15"/>
    </row>
    <row r="105" spans="5:8" ht="12" hidden="1">
      <c r="E105" s="9"/>
      <c r="F105" s="13"/>
      <c r="G105" s="14"/>
      <c r="H105" s="15"/>
    </row>
    <row r="106" spans="5:8" ht="12" hidden="1">
      <c r="E106" s="9"/>
      <c r="F106" s="16"/>
      <c r="G106" s="17"/>
      <c r="H106" s="18"/>
    </row>
    <row r="107" spans="5:8" ht="12" hidden="1">
      <c r="E107" s="19"/>
      <c r="F107" s="20"/>
      <c r="G107" s="20"/>
      <c r="H107" s="20"/>
    </row>
    <row r="108" spans="5:8" ht="12.75" hidden="1">
      <c r="E108" s="3"/>
      <c r="F108" s="4">
        <f>SUM(F109:F112)</f>
        <v>0</v>
      </c>
      <c r="G108" s="4">
        <f>SUM(G109:G112)</f>
        <v>0</v>
      </c>
      <c r="H108" s="4">
        <f>SUM(H109:H112)</f>
        <v>0</v>
      </c>
    </row>
    <row r="109" spans="5:8" ht="12" hidden="1">
      <c r="E109" s="9"/>
      <c r="F109" s="10"/>
      <c r="G109" s="11"/>
      <c r="H109" s="12"/>
    </row>
    <row r="110" spans="5:8" ht="12" hidden="1">
      <c r="E110" s="9"/>
      <c r="F110" s="13"/>
      <c r="G110" s="14"/>
      <c r="H110" s="15"/>
    </row>
    <row r="111" spans="5:8" ht="12" hidden="1">
      <c r="E111" s="9"/>
      <c r="F111" s="13"/>
      <c r="G111" s="14"/>
      <c r="H111" s="15"/>
    </row>
    <row r="112" spans="5:8" ht="12" hidden="1">
      <c r="E112" s="9"/>
      <c r="F112" s="16"/>
      <c r="G112" s="17"/>
      <c r="H112" s="18"/>
    </row>
    <row r="113" spans="5:8" ht="12" hidden="1">
      <c r="E113" s="19"/>
      <c r="F113" s="20"/>
      <c r="G113" s="20"/>
      <c r="H113" s="20"/>
    </row>
    <row r="114" spans="5:8" ht="12.75" hidden="1">
      <c r="E114" s="3"/>
      <c r="F114" s="4">
        <f>SUM(F115:F118)</f>
        <v>0</v>
      </c>
      <c r="G114" s="4">
        <f>SUM(G115:G118)</f>
        <v>0</v>
      </c>
      <c r="H114" s="4">
        <f>SUM(H115:H118)</f>
        <v>0</v>
      </c>
    </row>
    <row r="115" spans="5:8" ht="12" hidden="1">
      <c r="E115" s="9"/>
      <c r="F115" s="10"/>
      <c r="G115" s="11"/>
      <c r="H115" s="12"/>
    </row>
    <row r="116" spans="5:8" ht="12" hidden="1">
      <c r="E116" s="9"/>
      <c r="F116" s="13"/>
      <c r="G116" s="14"/>
      <c r="H116" s="15"/>
    </row>
    <row r="117" spans="5:8" ht="12" hidden="1">
      <c r="E117" s="9"/>
      <c r="F117" s="13"/>
      <c r="G117" s="14"/>
      <c r="H117" s="15"/>
    </row>
    <row r="118" spans="5:8" ht="12" hidden="1">
      <c r="E118" s="9"/>
      <c r="F118" s="16"/>
      <c r="G118" s="17"/>
      <c r="H118" s="18"/>
    </row>
    <row r="119" spans="5:8" ht="12" hidden="1">
      <c r="E119" s="19"/>
      <c r="F119" s="20"/>
      <c r="G119" s="20"/>
      <c r="H119" s="20"/>
    </row>
    <row r="120" spans="6:8" ht="12">
      <c r="F120" s="25"/>
      <c r="G120" s="25"/>
      <c r="H120" s="25"/>
    </row>
    <row r="121" spans="6:8" ht="12">
      <c r="F121" s="25"/>
      <c r="G121" s="25"/>
      <c r="H121" s="25"/>
    </row>
    <row r="122" spans="6:8" ht="12">
      <c r="F122" s="25"/>
      <c r="G122" s="25"/>
      <c r="H122" s="25"/>
    </row>
    <row r="123" spans="6:8" ht="12">
      <c r="F123" s="25"/>
      <c r="G123" s="25"/>
      <c r="H123" s="25"/>
    </row>
    <row r="124" spans="6:8" ht="12">
      <c r="F124" s="25"/>
      <c r="G124" s="25"/>
      <c r="H124" s="25"/>
    </row>
    <row r="125" spans="6:8" ht="12">
      <c r="F125" s="25"/>
      <c r="G125" s="25"/>
      <c r="H125" s="25"/>
    </row>
    <row r="126" spans="6:8" ht="12">
      <c r="F126" s="25"/>
      <c r="G126" s="25"/>
      <c r="H126" s="25"/>
    </row>
    <row r="127" spans="6:8" ht="12">
      <c r="F127" s="25"/>
      <c r="G127" s="25"/>
      <c r="H127" s="25"/>
    </row>
    <row r="128" spans="6:8" ht="12">
      <c r="F128" s="25"/>
      <c r="G128" s="25"/>
      <c r="H128" s="25"/>
    </row>
    <row r="129" spans="6:8" ht="12">
      <c r="F129" s="25"/>
      <c r="G129" s="25"/>
      <c r="H129" s="25"/>
    </row>
    <row r="130" spans="6:8" ht="12">
      <c r="F130" s="25"/>
      <c r="G130" s="25"/>
      <c r="H130" s="25"/>
    </row>
    <row r="131" spans="6:8" ht="12">
      <c r="F131" s="25"/>
      <c r="G131" s="25"/>
      <c r="H131" s="25"/>
    </row>
    <row r="132" spans="6:8" ht="12">
      <c r="F132" s="25"/>
      <c r="G132" s="25"/>
      <c r="H132" s="25"/>
    </row>
    <row r="133" spans="6:8" ht="12">
      <c r="F133" s="25"/>
      <c r="G133" s="25"/>
      <c r="H133" s="25"/>
    </row>
    <row r="134" spans="6:8" ht="12">
      <c r="F134" s="25"/>
      <c r="G134" s="25"/>
      <c r="H134" s="25"/>
    </row>
    <row r="135" spans="6:8" ht="12">
      <c r="F135" s="25"/>
      <c r="G135" s="25"/>
      <c r="H135" s="25"/>
    </row>
    <row r="136" spans="6:8" ht="12">
      <c r="F136" s="25"/>
      <c r="G136" s="25"/>
      <c r="H136" s="25"/>
    </row>
    <row r="137" spans="6:8" ht="12">
      <c r="F137" s="25"/>
      <c r="G137" s="25"/>
      <c r="H137" s="25"/>
    </row>
    <row r="138" spans="6:8" ht="12">
      <c r="F138" s="25"/>
      <c r="G138" s="25"/>
      <c r="H138" s="25"/>
    </row>
    <row r="139" spans="6:8" ht="12">
      <c r="F139" s="25"/>
      <c r="G139" s="25"/>
      <c r="H139" s="25"/>
    </row>
    <row r="140" spans="6:8" ht="12">
      <c r="F140" s="25"/>
      <c r="G140" s="25"/>
      <c r="H140" s="25"/>
    </row>
    <row r="141" spans="6:8" ht="12">
      <c r="F141" s="25"/>
      <c r="G141" s="25"/>
      <c r="H141" s="25"/>
    </row>
    <row r="142" spans="6:8" ht="12">
      <c r="F142" s="25"/>
      <c r="G142" s="25"/>
      <c r="H142" s="25"/>
    </row>
    <row r="143" spans="6:8" ht="12">
      <c r="F143" s="25"/>
      <c r="G143" s="25"/>
      <c r="H143" s="25"/>
    </row>
    <row r="144" spans="6:8" ht="12">
      <c r="F144" s="25"/>
      <c r="G144" s="25"/>
      <c r="H144" s="25"/>
    </row>
    <row r="145" spans="6:8" ht="12">
      <c r="F145" s="25"/>
      <c r="G145" s="25"/>
      <c r="H145" s="25"/>
    </row>
    <row r="146" spans="6:8" ht="12">
      <c r="F146" s="25"/>
      <c r="G146" s="25"/>
      <c r="H146" s="25"/>
    </row>
    <row r="147" spans="6:8" ht="12">
      <c r="F147" s="25"/>
      <c r="G147" s="25"/>
      <c r="H147" s="25"/>
    </row>
    <row r="148" spans="6:8" ht="12">
      <c r="F148" s="25"/>
      <c r="G148" s="25"/>
      <c r="H148" s="25"/>
    </row>
    <row r="149" spans="6:8" ht="12">
      <c r="F149" s="25"/>
      <c r="G149" s="25"/>
      <c r="H149" s="25"/>
    </row>
    <row r="150" spans="6:8" ht="12">
      <c r="F150" s="25"/>
      <c r="G150" s="25"/>
      <c r="H150" s="25"/>
    </row>
    <row r="151" spans="6:8" ht="12">
      <c r="F151" s="25"/>
      <c r="G151" s="25"/>
      <c r="H151" s="25"/>
    </row>
    <row r="152" spans="6:8" ht="12">
      <c r="F152" s="25"/>
      <c r="G152" s="25"/>
      <c r="H152" s="25"/>
    </row>
    <row r="153" spans="6:8" ht="12">
      <c r="F153" s="25"/>
      <c r="G153" s="25"/>
      <c r="H153" s="25"/>
    </row>
    <row r="154" spans="6:8" ht="12">
      <c r="F154" s="25"/>
      <c r="G154" s="25"/>
      <c r="H154" s="25"/>
    </row>
    <row r="155" spans="6:8" ht="12">
      <c r="F155" s="25"/>
      <c r="G155" s="25"/>
      <c r="H155" s="25"/>
    </row>
    <row r="156" spans="6:8" ht="12">
      <c r="F156" s="25"/>
      <c r="G156" s="25"/>
      <c r="H156" s="25"/>
    </row>
    <row r="157" spans="6:8" ht="12">
      <c r="F157" s="25"/>
      <c r="G157" s="25"/>
      <c r="H157" s="25"/>
    </row>
    <row r="158" spans="6:8" ht="12">
      <c r="F158" s="25"/>
      <c r="G158" s="25"/>
      <c r="H158" s="25"/>
    </row>
    <row r="159" spans="6:8" ht="12">
      <c r="F159" s="25"/>
      <c r="G159" s="25"/>
      <c r="H159" s="25"/>
    </row>
    <row r="160" spans="6:8" ht="12">
      <c r="F160" s="25"/>
      <c r="G160" s="25"/>
      <c r="H160" s="25"/>
    </row>
    <row r="161" spans="6:8" ht="12">
      <c r="F161" s="25"/>
      <c r="G161" s="25"/>
      <c r="H161" s="25"/>
    </row>
    <row r="162" spans="6:8" ht="12">
      <c r="F162" s="25"/>
      <c r="G162" s="25"/>
      <c r="H162" s="25"/>
    </row>
    <row r="163" spans="6:8" ht="12">
      <c r="F163" s="25"/>
      <c r="G163" s="25"/>
      <c r="H163" s="25"/>
    </row>
    <row r="164" spans="6:8" ht="12">
      <c r="F164" s="25"/>
      <c r="G164" s="25"/>
      <c r="H164" s="25"/>
    </row>
    <row r="165" spans="6:8" ht="12">
      <c r="F165" s="25"/>
      <c r="G165" s="25"/>
      <c r="H165" s="25"/>
    </row>
    <row r="166" spans="6:8" ht="12">
      <c r="F166" s="25"/>
      <c r="G166" s="25"/>
      <c r="H166" s="25"/>
    </row>
    <row r="167" spans="6:8" ht="12">
      <c r="F167" s="25"/>
      <c r="G167" s="25"/>
      <c r="H167" s="25"/>
    </row>
    <row r="168" spans="6:8" ht="12">
      <c r="F168" s="25"/>
      <c r="G168" s="25"/>
      <c r="H168" s="25"/>
    </row>
    <row r="169" spans="6:8" ht="12">
      <c r="F169" s="25"/>
      <c r="G169" s="25"/>
      <c r="H169" s="25"/>
    </row>
    <row r="170" spans="6:8" ht="12">
      <c r="F170" s="25"/>
      <c r="G170" s="25"/>
      <c r="H170" s="25"/>
    </row>
    <row r="171" spans="6:8" ht="12">
      <c r="F171" s="25"/>
      <c r="G171" s="25"/>
      <c r="H171" s="25"/>
    </row>
    <row r="172" spans="6:8" ht="12">
      <c r="F172" s="25"/>
      <c r="G172" s="25"/>
      <c r="H172" s="25"/>
    </row>
    <row r="173" spans="6:8" ht="12">
      <c r="F173" s="25"/>
      <c r="G173" s="25"/>
      <c r="H173" s="25"/>
    </row>
    <row r="174" spans="6:8" ht="12">
      <c r="F174" s="25"/>
      <c r="G174" s="25"/>
      <c r="H174" s="25"/>
    </row>
    <row r="175" spans="6:8" ht="12">
      <c r="F175" s="25"/>
      <c r="G175" s="25"/>
      <c r="H175" s="25"/>
    </row>
    <row r="176" spans="6:8" ht="12">
      <c r="F176" s="25"/>
      <c r="G176" s="25"/>
      <c r="H176" s="25"/>
    </row>
    <row r="177" spans="6:8" ht="12">
      <c r="F177" s="25"/>
      <c r="G177" s="25"/>
      <c r="H177" s="25"/>
    </row>
    <row r="178" spans="6:8" ht="12">
      <c r="F178" s="25"/>
      <c r="G178" s="25"/>
      <c r="H178" s="25"/>
    </row>
    <row r="179" spans="6:8" ht="12">
      <c r="F179" s="25"/>
      <c r="G179" s="25"/>
      <c r="H179" s="25"/>
    </row>
    <row r="180" spans="6:8" ht="12">
      <c r="F180" s="25"/>
      <c r="G180" s="25"/>
      <c r="H180" s="25"/>
    </row>
    <row r="181" spans="6:8" ht="12">
      <c r="F181" s="25"/>
      <c r="G181" s="25"/>
      <c r="H181" s="25"/>
    </row>
    <row r="182" spans="6:8" ht="12">
      <c r="F182" s="25"/>
      <c r="G182" s="25"/>
      <c r="H182" s="25"/>
    </row>
    <row r="183" spans="6:8" ht="12">
      <c r="F183" s="25"/>
      <c r="G183" s="25"/>
      <c r="H183" s="25"/>
    </row>
    <row r="184" spans="6:8" ht="12">
      <c r="F184" s="25"/>
      <c r="G184" s="25"/>
      <c r="H184" s="25"/>
    </row>
    <row r="185" spans="6:8" ht="12">
      <c r="F185" s="25"/>
      <c r="G185" s="25"/>
      <c r="H185" s="25"/>
    </row>
    <row r="186" spans="6:8" ht="12">
      <c r="F186" s="25"/>
      <c r="G186" s="25"/>
      <c r="H186" s="25"/>
    </row>
    <row r="187" spans="6:8" ht="12">
      <c r="F187" s="25"/>
      <c r="G187" s="25"/>
      <c r="H187" s="25"/>
    </row>
    <row r="188" spans="6:8" ht="12">
      <c r="F188" s="25"/>
      <c r="G188" s="25"/>
      <c r="H188" s="25"/>
    </row>
    <row r="189" spans="6:8" ht="12">
      <c r="F189" s="25"/>
      <c r="G189" s="25"/>
      <c r="H189" s="25"/>
    </row>
    <row r="190" spans="6:8" ht="12">
      <c r="F190" s="25"/>
      <c r="G190" s="25"/>
      <c r="H190" s="25"/>
    </row>
    <row r="191" spans="6:8" ht="12">
      <c r="F191" s="25"/>
      <c r="G191" s="25"/>
      <c r="H191" s="25"/>
    </row>
    <row r="192" spans="6:8" ht="12">
      <c r="F192" s="25"/>
      <c r="G192" s="25"/>
      <c r="H192" s="25"/>
    </row>
    <row r="193" spans="6:8" ht="12">
      <c r="F193" s="25"/>
      <c r="G193" s="25"/>
      <c r="H193" s="25"/>
    </row>
    <row r="194" spans="6:8" ht="12">
      <c r="F194" s="25"/>
      <c r="G194" s="25"/>
      <c r="H194" s="25"/>
    </row>
    <row r="195" spans="6:8" ht="12">
      <c r="F195" s="25"/>
      <c r="G195" s="25"/>
      <c r="H195" s="25"/>
    </row>
    <row r="196" spans="6:8" ht="12">
      <c r="F196" s="25"/>
      <c r="G196" s="25"/>
      <c r="H196" s="25"/>
    </row>
    <row r="197" spans="6:8" ht="12">
      <c r="F197" s="25"/>
      <c r="G197" s="25"/>
      <c r="H197" s="25"/>
    </row>
    <row r="198" spans="6:8" ht="12">
      <c r="F198" s="25"/>
      <c r="G198" s="25"/>
      <c r="H198" s="25"/>
    </row>
    <row r="199" spans="6:8" ht="12">
      <c r="F199" s="25"/>
      <c r="G199" s="25"/>
      <c r="H199" s="25"/>
    </row>
    <row r="200" spans="6:8" ht="12">
      <c r="F200" s="25"/>
      <c r="G200" s="25"/>
      <c r="H200" s="25"/>
    </row>
    <row r="201" spans="6:8" ht="12">
      <c r="F201" s="25"/>
      <c r="G201" s="25"/>
      <c r="H201" s="25"/>
    </row>
    <row r="202" spans="6:8" ht="12">
      <c r="F202" s="25"/>
      <c r="G202" s="25"/>
      <c r="H202" s="25"/>
    </row>
    <row r="203" spans="6:8" ht="12">
      <c r="F203" s="25"/>
      <c r="G203" s="25"/>
      <c r="H203" s="25"/>
    </row>
    <row r="204" spans="6:8" ht="12">
      <c r="F204" s="25"/>
      <c r="G204" s="25"/>
      <c r="H204" s="25"/>
    </row>
    <row r="205" spans="6:8" ht="12">
      <c r="F205" s="25"/>
      <c r="G205" s="25"/>
      <c r="H205" s="25"/>
    </row>
    <row r="206" spans="6:8" ht="12">
      <c r="F206" s="25"/>
      <c r="G206" s="25"/>
      <c r="H206" s="25"/>
    </row>
    <row r="207" spans="6:8" ht="12">
      <c r="F207" s="25"/>
      <c r="G207" s="25"/>
      <c r="H207" s="25"/>
    </row>
    <row r="208" spans="6:8" ht="12">
      <c r="F208" s="25"/>
      <c r="G208" s="25"/>
      <c r="H208" s="25"/>
    </row>
    <row r="209" spans="6:8" ht="12">
      <c r="F209" s="25"/>
      <c r="G209" s="25"/>
      <c r="H209" s="25"/>
    </row>
    <row r="210" spans="6:8" ht="12">
      <c r="F210" s="25"/>
      <c r="G210" s="25"/>
      <c r="H210" s="25"/>
    </row>
    <row r="211" spans="6:8" ht="12">
      <c r="F211" s="25"/>
      <c r="G211" s="25"/>
      <c r="H211" s="25"/>
    </row>
    <row r="212" spans="6:8" ht="12">
      <c r="F212" s="25"/>
      <c r="G212" s="25"/>
      <c r="H212" s="25"/>
    </row>
    <row r="213" spans="6:8" ht="12">
      <c r="F213" s="25"/>
      <c r="G213" s="25"/>
      <c r="H213" s="25"/>
    </row>
    <row r="214" spans="6:8" ht="12">
      <c r="F214" s="25"/>
      <c r="G214" s="25"/>
      <c r="H214" s="25"/>
    </row>
    <row r="215" spans="6:8" ht="12">
      <c r="F215" s="25"/>
      <c r="G215" s="25"/>
      <c r="H215" s="25"/>
    </row>
    <row r="216" spans="6:8" ht="12">
      <c r="F216" s="25"/>
      <c r="G216" s="25"/>
      <c r="H216" s="25"/>
    </row>
    <row r="217" spans="6:8" ht="12">
      <c r="F217" s="25"/>
      <c r="G217" s="25"/>
      <c r="H217" s="25"/>
    </row>
    <row r="218" spans="6:8" ht="12">
      <c r="F218" s="25"/>
      <c r="G218" s="25"/>
      <c r="H218" s="25"/>
    </row>
    <row r="219" spans="6:8" ht="12">
      <c r="F219" s="25"/>
      <c r="G219" s="25"/>
      <c r="H219" s="25"/>
    </row>
    <row r="220" spans="6:8" ht="12">
      <c r="F220" s="25"/>
      <c r="G220" s="25"/>
      <c r="H220" s="25"/>
    </row>
    <row r="221" spans="6:8" ht="12">
      <c r="F221" s="25"/>
      <c r="G221" s="25"/>
      <c r="H221" s="25"/>
    </row>
    <row r="222" spans="6:8" ht="12">
      <c r="F222" s="25"/>
      <c r="G222" s="25"/>
      <c r="H222" s="25"/>
    </row>
    <row r="223" spans="6:8" ht="12">
      <c r="F223" s="25"/>
      <c r="G223" s="25"/>
      <c r="H223" s="25"/>
    </row>
    <row r="224" spans="6:8" ht="12">
      <c r="F224" s="25"/>
      <c r="G224" s="25"/>
      <c r="H224" s="25"/>
    </row>
    <row r="225" spans="6:8" ht="12">
      <c r="F225" s="25"/>
      <c r="G225" s="25"/>
      <c r="H225" s="25"/>
    </row>
    <row r="226" spans="6:8" ht="12">
      <c r="F226" s="25"/>
      <c r="G226" s="25"/>
      <c r="H226" s="25"/>
    </row>
    <row r="227" spans="6:8" ht="12">
      <c r="F227" s="25"/>
      <c r="G227" s="25"/>
      <c r="H227" s="25"/>
    </row>
    <row r="228" spans="6:8" ht="12">
      <c r="F228" s="25"/>
      <c r="G228" s="25"/>
      <c r="H228" s="25"/>
    </row>
    <row r="229" spans="6:8" ht="12">
      <c r="F229" s="25"/>
      <c r="G229" s="25"/>
      <c r="H229" s="25"/>
    </row>
    <row r="230" spans="6:8" ht="12">
      <c r="F230" s="25"/>
      <c r="G230" s="25"/>
      <c r="H230" s="25"/>
    </row>
    <row r="231" spans="6:8" ht="12">
      <c r="F231" s="25"/>
      <c r="G231" s="25"/>
      <c r="H231" s="25"/>
    </row>
    <row r="232" spans="6:8" ht="12">
      <c r="F232" s="25"/>
      <c r="G232" s="25"/>
      <c r="H232" s="25"/>
    </row>
    <row r="233" spans="6:8" ht="12">
      <c r="F233" s="25"/>
      <c r="G233" s="25"/>
      <c r="H233" s="25"/>
    </row>
    <row r="234" spans="6:8" ht="12">
      <c r="F234" s="25"/>
      <c r="G234" s="25"/>
      <c r="H234" s="25"/>
    </row>
    <row r="235" spans="6:8" ht="12">
      <c r="F235" s="25"/>
      <c r="G235" s="25"/>
      <c r="H235" s="25"/>
    </row>
    <row r="236" spans="6:8" ht="12">
      <c r="F236" s="25"/>
      <c r="G236" s="25"/>
      <c r="H236" s="25"/>
    </row>
    <row r="237" spans="6:8" ht="12">
      <c r="F237" s="25"/>
      <c r="G237" s="25"/>
      <c r="H237" s="25"/>
    </row>
    <row r="238" spans="6:8" ht="12">
      <c r="F238" s="25"/>
      <c r="G238" s="25"/>
      <c r="H238" s="25"/>
    </row>
    <row r="239" spans="6:8" ht="12">
      <c r="F239" s="25"/>
      <c r="G239" s="25"/>
      <c r="H239" s="25"/>
    </row>
    <row r="240" spans="6:8" ht="12">
      <c r="F240" s="25"/>
      <c r="G240" s="25"/>
      <c r="H240" s="25"/>
    </row>
    <row r="241" spans="6:8" ht="12">
      <c r="F241" s="25"/>
      <c r="G241" s="25"/>
      <c r="H241" s="25"/>
    </row>
    <row r="242" spans="6:8" ht="12">
      <c r="F242" s="25"/>
      <c r="G242" s="25"/>
      <c r="H242" s="25"/>
    </row>
    <row r="243" spans="6:8" ht="12">
      <c r="F243" s="25"/>
      <c r="G243" s="25"/>
      <c r="H243" s="25"/>
    </row>
    <row r="244" spans="6:8" ht="12">
      <c r="F244" s="25"/>
      <c r="G244" s="25"/>
      <c r="H244" s="25"/>
    </row>
    <row r="245" spans="6:8" ht="12">
      <c r="F245" s="25"/>
      <c r="G245" s="25"/>
      <c r="H245" s="25"/>
    </row>
    <row r="246" spans="6:8" ht="12">
      <c r="F246" s="25"/>
      <c r="G246" s="25"/>
      <c r="H246" s="25"/>
    </row>
    <row r="247" spans="6:8" ht="12">
      <c r="F247" s="25"/>
      <c r="G247" s="25"/>
      <c r="H247" s="25"/>
    </row>
    <row r="248" spans="6:8" ht="12">
      <c r="F248" s="25"/>
      <c r="G248" s="25"/>
      <c r="H248" s="25"/>
    </row>
    <row r="249" spans="6:8" ht="12">
      <c r="F249" s="25"/>
      <c r="G249" s="25"/>
      <c r="H249" s="25"/>
    </row>
    <row r="250" spans="6:8" ht="12">
      <c r="F250" s="25"/>
      <c r="G250" s="25"/>
      <c r="H250" s="25"/>
    </row>
    <row r="251" spans="6:8" ht="12">
      <c r="F251" s="25"/>
      <c r="G251" s="25"/>
      <c r="H251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8" max="7" man="1"/>
  </rowBreaks>
</worksheet>
</file>

<file path=xl/worksheets/sheet39.xml><?xml version="1.0" encoding="utf-8"?>
<worksheet xmlns="http://schemas.openxmlformats.org/spreadsheetml/2006/main" xmlns:r="http://schemas.openxmlformats.org/officeDocument/2006/relationships">
  <dimension ref="A1:H251"/>
  <sheetViews>
    <sheetView showGridLines="0" zoomScalePageLayoutView="0" workbookViewId="0" topLeftCell="A26">
      <selection activeCell="F32" sqref="F32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106</v>
      </c>
      <c r="F3" s="2" t="s">
        <v>2</v>
      </c>
      <c r="G3" s="2" t="s">
        <v>3</v>
      </c>
      <c r="H3" s="2" t="s">
        <v>4</v>
      </c>
    </row>
    <row r="4" spans="1:8" ht="13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99613000</v>
      </c>
      <c r="G5" s="4">
        <v>107864000</v>
      </c>
      <c r="H5" s="4">
        <v>112067000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3.5">
      <c r="A7" s="27"/>
      <c r="B7" s="27"/>
      <c r="C7" s="27"/>
      <c r="D7" s="27"/>
      <c r="E7" s="29" t="s">
        <v>8</v>
      </c>
      <c r="F7" s="7">
        <f>SUM(F8:F17)</f>
        <v>67581000</v>
      </c>
      <c r="G7" s="7">
        <f>SUM(G8:G17)</f>
        <v>78981000</v>
      </c>
      <c r="H7" s="7">
        <f>SUM(H8:H17)</f>
        <v>80458000</v>
      </c>
    </row>
    <row r="8" spans="1:8" ht="12.75">
      <c r="A8" s="27"/>
      <c r="B8" s="27"/>
      <c r="C8" s="27"/>
      <c r="D8" s="27"/>
      <c r="E8" s="32" t="s">
        <v>9</v>
      </c>
      <c r="F8" s="14">
        <v>27581000</v>
      </c>
      <c r="G8" s="14">
        <v>28981000</v>
      </c>
      <c r="H8" s="14">
        <v>30458000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40000000</v>
      </c>
      <c r="G11" s="14">
        <v>50000000</v>
      </c>
      <c r="H11" s="14">
        <v>50000000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3.5">
      <c r="A18" s="27"/>
      <c r="B18" s="27"/>
      <c r="C18" s="27"/>
      <c r="D18" s="27"/>
      <c r="E18" s="29" t="s">
        <v>19</v>
      </c>
      <c r="F18" s="4">
        <f>SUM(F19:F27)</f>
        <v>4211000</v>
      </c>
      <c r="G18" s="4">
        <f>SUM(G19:G27)</f>
        <v>2155000</v>
      </c>
      <c r="H18" s="4">
        <f>SUM(H19:H27)</f>
        <v>2415000</v>
      </c>
    </row>
    <row r="19" spans="1:8" ht="12.75">
      <c r="A19" s="27"/>
      <c r="B19" s="27"/>
      <c r="C19" s="27"/>
      <c r="D19" s="27"/>
      <c r="E19" s="32" t="s">
        <v>20</v>
      </c>
      <c r="F19" s="21">
        <v>1900000</v>
      </c>
      <c r="G19" s="21">
        <v>2155000</v>
      </c>
      <c r="H19" s="21">
        <v>2415000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2311000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3.5">
      <c r="A28" s="27"/>
      <c r="B28" s="27"/>
      <c r="C28" s="27"/>
      <c r="D28" s="27"/>
      <c r="E28" s="34" t="s">
        <v>28</v>
      </c>
      <c r="F28" s="35">
        <f>+F5+F6+F7+F18</f>
        <v>171405000</v>
      </c>
      <c r="G28" s="35">
        <f>+G5+G6+G7+G18</f>
        <v>189000000</v>
      </c>
      <c r="H28" s="35">
        <f>+H5+H6+H7+H18</f>
        <v>194940000</v>
      </c>
    </row>
    <row r="29" spans="1:8" ht="13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3.5">
      <c r="A30" s="27"/>
      <c r="B30" s="27"/>
      <c r="C30" s="27"/>
      <c r="D30" s="27"/>
      <c r="E30" s="29" t="s">
        <v>30</v>
      </c>
      <c r="F30" s="4">
        <f>SUM(F31:F36)</f>
        <v>121098000</v>
      </c>
      <c r="G30" s="4">
        <f>SUM(G31:G36)</f>
        <v>121098000</v>
      </c>
      <c r="H30" s="4">
        <f>SUM(H31:H36)</f>
        <v>129281000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121098000</v>
      </c>
      <c r="G32" s="14">
        <v>121098000</v>
      </c>
      <c r="H32" s="14">
        <v>129281000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3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/>
    </row>
    <row r="39" spans="1:8" ht="13.5">
      <c r="A39" s="27"/>
      <c r="B39" s="27"/>
      <c r="C39" s="27"/>
      <c r="D39" s="27"/>
      <c r="E39" s="34" t="s">
        <v>35</v>
      </c>
      <c r="F39" s="23">
        <f>+F30+F37</f>
        <v>121098000</v>
      </c>
      <c r="G39" s="23">
        <f>+G30+G37</f>
        <v>121098000</v>
      </c>
      <c r="H39" s="23">
        <f>+H30+H37</f>
        <v>129281000</v>
      </c>
    </row>
    <row r="40" spans="1:8" ht="13.5">
      <c r="A40" s="27"/>
      <c r="B40" s="27"/>
      <c r="C40" s="27"/>
      <c r="D40" s="27"/>
      <c r="E40" s="36" t="s">
        <v>36</v>
      </c>
      <c r="F40" s="24">
        <f>+F28+F39</f>
        <v>292503000</v>
      </c>
      <c r="G40" s="24">
        <f>+G28+G39</f>
        <v>310098000</v>
      </c>
      <c r="H40" s="24">
        <f>+H28+H39</f>
        <v>324221000</v>
      </c>
    </row>
    <row r="41" spans="1:8" ht="12">
      <c r="A41" s="27"/>
      <c r="B41" s="27"/>
      <c r="C41" s="27"/>
      <c r="D41" s="27"/>
      <c r="E41" s="37"/>
      <c r="F41" s="38"/>
      <c r="G41" s="38"/>
      <c r="H41" s="38"/>
    </row>
    <row r="42" spans="1:8" ht="12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112</v>
      </c>
      <c r="F43" s="4"/>
      <c r="G43" s="4"/>
      <c r="H43" s="4"/>
    </row>
    <row r="44" spans="1:8" ht="12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113</v>
      </c>
      <c r="F45" s="7">
        <f>SUM(F47+F53+F59+F66+F72+F78+F84+F90+F96+F102+F108+F114)</f>
        <v>28482000</v>
      </c>
      <c r="G45" s="7">
        <f>SUM(G47+G53+G59+G66+G72+G78+G84+G90+G96+G102+G108+G114)</f>
        <v>73048000</v>
      </c>
      <c r="H45" s="7">
        <f>SUM(H47+H53+H59+H66+H72+H78+H84+H90+H96+H102+H108+H114)</f>
        <v>25490000</v>
      </c>
    </row>
    <row r="46" spans="1:8" ht="12.75">
      <c r="A46" s="27"/>
      <c r="B46" s="27"/>
      <c r="C46" s="27"/>
      <c r="D46" s="27"/>
      <c r="E46" s="8" t="s">
        <v>114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115</v>
      </c>
      <c r="F47" s="4">
        <f>SUM(F48:F51)</f>
        <v>13332000</v>
      </c>
      <c r="G47" s="4">
        <f>SUM(G48:G51)</f>
        <v>72678000</v>
      </c>
      <c r="H47" s="4">
        <f>SUM(H48:H51)</f>
        <v>25099000</v>
      </c>
    </row>
    <row r="48" spans="1:8" ht="12">
      <c r="A48" s="27"/>
      <c r="B48" s="27"/>
      <c r="C48" s="27"/>
      <c r="D48" s="27"/>
      <c r="E48" s="9" t="s">
        <v>116</v>
      </c>
      <c r="F48" s="10">
        <v>13332000</v>
      </c>
      <c r="G48" s="11">
        <v>72678000</v>
      </c>
      <c r="H48" s="12">
        <v>25099000</v>
      </c>
    </row>
    <row r="49" spans="1:8" ht="12">
      <c r="A49" s="27"/>
      <c r="B49" s="27"/>
      <c r="C49" s="27"/>
      <c r="D49" s="27"/>
      <c r="E49" s="9"/>
      <c r="F49" s="13"/>
      <c r="G49" s="14"/>
      <c r="H49" s="15"/>
    </row>
    <row r="50" spans="1:8" ht="12">
      <c r="A50" s="27"/>
      <c r="B50" s="27"/>
      <c r="C50" s="27"/>
      <c r="D50" s="27"/>
      <c r="E50" s="9"/>
      <c r="F50" s="13"/>
      <c r="G50" s="14"/>
      <c r="H50" s="15"/>
    </row>
    <row r="51" spans="1:8" ht="12">
      <c r="A51" s="27"/>
      <c r="B51" s="27"/>
      <c r="C51" s="27"/>
      <c r="D51" s="27"/>
      <c r="E51" s="9"/>
      <c r="F51" s="16"/>
      <c r="G51" s="17"/>
      <c r="H51" s="18"/>
    </row>
    <row r="52" spans="1:8" ht="12">
      <c r="A52" s="27"/>
      <c r="B52" s="27"/>
      <c r="C52" s="27"/>
      <c r="D52" s="27"/>
      <c r="E52" s="19"/>
      <c r="F52" s="20"/>
      <c r="G52" s="20"/>
      <c r="H52" s="20"/>
    </row>
    <row r="53" spans="1:8" ht="12.75">
      <c r="A53" s="27"/>
      <c r="B53" s="27"/>
      <c r="C53" s="27"/>
      <c r="D53" s="27"/>
      <c r="E53" s="3" t="s">
        <v>117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>
      <c r="A54" s="27"/>
      <c r="B54" s="27"/>
      <c r="C54" s="27"/>
      <c r="D54" s="27"/>
      <c r="E54" s="9" t="s">
        <v>118</v>
      </c>
      <c r="F54" s="10"/>
      <c r="G54" s="11"/>
      <c r="H54" s="12"/>
    </row>
    <row r="55" spans="1:8" ht="12">
      <c r="A55" s="27"/>
      <c r="B55" s="27"/>
      <c r="C55" s="27"/>
      <c r="D55" s="27"/>
      <c r="E55" s="9"/>
      <c r="F55" s="13"/>
      <c r="G55" s="14"/>
      <c r="H55" s="15"/>
    </row>
    <row r="56" spans="1:8" ht="12">
      <c r="A56" s="27"/>
      <c r="B56" s="27"/>
      <c r="C56" s="27"/>
      <c r="D56" s="27"/>
      <c r="E56" s="9"/>
      <c r="F56" s="13"/>
      <c r="G56" s="14"/>
      <c r="H56" s="15"/>
    </row>
    <row r="57" spans="1:8" ht="12">
      <c r="A57" s="27"/>
      <c r="B57" s="27"/>
      <c r="C57" s="27"/>
      <c r="D57" s="27"/>
      <c r="E57" s="9"/>
      <c r="F57" s="16"/>
      <c r="G57" s="17"/>
      <c r="H57" s="18"/>
    </row>
    <row r="58" spans="1:8" ht="12">
      <c r="A58" s="27"/>
      <c r="B58" s="27"/>
      <c r="C58" s="27"/>
      <c r="D58" s="27"/>
      <c r="E58" s="19"/>
      <c r="F58" s="20"/>
      <c r="G58" s="20"/>
      <c r="H58" s="20"/>
    </row>
    <row r="59" spans="1:8" ht="12.75">
      <c r="A59" s="27"/>
      <c r="B59" s="27"/>
      <c r="C59" s="27"/>
      <c r="D59" s="27"/>
      <c r="E59" s="3" t="s">
        <v>119</v>
      </c>
      <c r="F59" s="4">
        <f>SUM(F60:F64)</f>
        <v>10500000</v>
      </c>
      <c r="G59" s="4">
        <f>SUM(G60:G64)</f>
        <v>0</v>
      </c>
      <c r="H59" s="4">
        <f>SUM(H60:H64)</f>
        <v>0</v>
      </c>
    </row>
    <row r="60" spans="1:8" ht="12">
      <c r="A60" s="27"/>
      <c r="B60" s="27"/>
      <c r="C60" s="27"/>
      <c r="D60" s="27"/>
      <c r="E60" s="9" t="s">
        <v>120</v>
      </c>
      <c r="F60" s="10">
        <v>10500000</v>
      </c>
      <c r="G60" s="11"/>
      <c r="H60" s="12"/>
    </row>
    <row r="61" spans="1:8" ht="12">
      <c r="A61" s="27"/>
      <c r="B61" s="27"/>
      <c r="C61" s="27"/>
      <c r="D61" s="27"/>
      <c r="E61" s="9" t="s">
        <v>121</v>
      </c>
      <c r="F61" s="13"/>
      <c r="G61" s="14"/>
      <c r="H61" s="15"/>
    </row>
    <row r="62" spans="1:8" ht="12">
      <c r="A62" s="27"/>
      <c r="B62" s="27"/>
      <c r="C62" s="27"/>
      <c r="D62" s="27"/>
      <c r="E62" s="9" t="s">
        <v>122</v>
      </c>
      <c r="F62" s="13"/>
      <c r="G62" s="14"/>
      <c r="H62" s="15"/>
    </row>
    <row r="63" spans="1:8" ht="12">
      <c r="A63" s="27"/>
      <c r="B63" s="27"/>
      <c r="C63" s="27"/>
      <c r="D63" s="27"/>
      <c r="E63" s="9" t="s">
        <v>123</v>
      </c>
      <c r="F63" s="13"/>
      <c r="G63" s="14"/>
      <c r="H63" s="15"/>
    </row>
    <row r="64" spans="1:8" ht="12">
      <c r="A64" s="27"/>
      <c r="B64" s="27"/>
      <c r="C64" s="27"/>
      <c r="D64" s="27"/>
      <c r="E64" s="9" t="s">
        <v>124</v>
      </c>
      <c r="F64" s="16"/>
      <c r="G64" s="17"/>
      <c r="H64" s="18"/>
    </row>
    <row r="65" spans="1:8" ht="12">
      <c r="A65" s="27"/>
      <c r="B65" s="27"/>
      <c r="C65" s="27"/>
      <c r="D65" s="27"/>
      <c r="E65" s="19"/>
      <c r="F65" s="20"/>
      <c r="G65" s="20"/>
      <c r="H65" s="20"/>
    </row>
    <row r="66" spans="1:8" ht="12.75">
      <c r="A66" s="27"/>
      <c r="B66" s="27"/>
      <c r="C66" s="27"/>
      <c r="D66" s="27"/>
      <c r="E66" s="3" t="s">
        <v>125</v>
      </c>
      <c r="F66" s="4">
        <f>SUM(F67:F70)</f>
        <v>0</v>
      </c>
      <c r="G66" s="4">
        <f>SUM(G67:G70)</f>
        <v>0</v>
      </c>
      <c r="H66" s="4">
        <f>SUM(H67:H70)</f>
        <v>0</v>
      </c>
    </row>
    <row r="67" spans="1:8" ht="12">
      <c r="A67" s="27"/>
      <c r="B67" s="27"/>
      <c r="C67" s="27"/>
      <c r="D67" s="27"/>
      <c r="E67" s="9" t="s">
        <v>126</v>
      </c>
      <c r="F67" s="10"/>
      <c r="G67" s="11"/>
      <c r="H67" s="12"/>
    </row>
    <row r="68" spans="1:8" ht="12">
      <c r="A68" s="27"/>
      <c r="B68" s="27"/>
      <c r="C68" s="27"/>
      <c r="D68" s="27"/>
      <c r="E68" s="9"/>
      <c r="F68" s="13"/>
      <c r="G68" s="14"/>
      <c r="H68" s="15"/>
    </row>
    <row r="69" spans="1:8" ht="12">
      <c r="A69" s="27"/>
      <c r="B69" s="27"/>
      <c r="C69" s="27"/>
      <c r="D69" s="27"/>
      <c r="E69" s="9"/>
      <c r="F69" s="13"/>
      <c r="G69" s="14"/>
      <c r="H69" s="15"/>
    </row>
    <row r="70" spans="1:8" ht="12">
      <c r="A70" s="27"/>
      <c r="B70" s="27"/>
      <c r="C70" s="27"/>
      <c r="D70" s="27"/>
      <c r="E70" s="9"/>
      <c r="F70" s="16"/>
      <c r="G70" s="17"/>
      <c r="H70" s="18"/>
    </row>
    <row r="71" spans="1:8" ht="12">
      <c r="A71" s="27"/>
      <c r="B71" s="27"/>
      <c r="C71" s="27"/>
      <c r="D71" s="27"/>
      <c r="E71" s="19"/>
      <c r="F71" s="20"/>
      <c r="G71" s="20"/>
      <c r="H71" s="20"/>
    </row>
    <row r="72" spans="1:8" ht="12.75">
      <c r="A72" s="27"/>
      <c r="B72" s="27"/>
      <c r="C72" s="27"/>
      <c r="D72" s="27"/>
      <c r="E72" s="3" t="s">
        <v>127</v>
      </c>
      <c r="F72" s="4">
        <f>SUM(F73:F76)</f>
        <v>0</v>
      </c>
      <c r="G72" s="4">
        <f>SUM(G73:G76)</f>
        <v>0</v>
      </c>
      <c r="H72" s="4">
        <f>SUM(H73:H76)</f>
        <v>0</v>
      </c>
    </row>
    <row r="73" spans="1:8" ht="12">
      <c r="A73" s="27"/>
      <c r="B73" s="27"/>
      <c r="C73" s="27"/>
      <c r="D73" s="27"/>
      <c r="E73" s="9" t="s">
        <v>128</v>
      </c>
      <c r="F73" s="10"/>
      <c r="G73" s="11"/>
      <c r="H73" s="12"/>
    </row>
    <row r="74" spans="1:8" ht="12">
      <c r="A74" s="27"/>
      <c r="B74" s="27"/>
      <c r="C74" s="27"/>
      <c r="D74" s="27"/>
      <c r="E74" s="9"/>
      <c r="F74" s="13"/>
      <c r="G74" s="14"/>
      <c r="H74" s="15"/>
    </row>
    <row r="75" spans="1:8" ht="12">
      <c r="A75" s="27"/>
      <c r="B75" s="27"/>
      <c r="C75" s="27"/>
      <c r="D75" s="27"/>
      <c r="E75" s="9"/>
      <c r="F75" s="13"/>
      <c r="G75" s="14"/>
      <c r="H75" s="15"/>
    </row>
    <row r="76" spans="1:8" ht="12">
      <c r="A76" s="27"/>
      <c r="B76" s="27"/>
      <c r="C76" s="27"/>
      <c r="D76" s="27"/>
      <c r="E76" s="9"/>
      <c r="F76" s="16"/>
      <c r="G76" s="17"/>
      <c r="H76" s="18"/>
    </row>
    <row r="77" spans="1:8" ht="12">
      <c r="A77" s="27"/>
      <c r="B77" s="27"/>
      <c r="C77" s="27"/>
      <c r="D77" s="27"/>
      <c r="E77" s="19"/>
      <c r="F77" s="20"/>
      <c r="G77" s="20"/>
      <c r="H77" s="20"/>
    </row>
    <row r="78" spans="1:8" ht="12.75">
      <c r="A78" s="27"/>
      <c r="B78" s="27"/>
      <c r="C78" s="27"/>
      <c r="D78" s="27"/>
      <c r="E78" s="3" t="s">
        <v>129</v>
      </c>
      <c r="F78" s="4">
        <f>SUM(F79:F82)</f>
        <v>4300000</v>
      </c>
      <c r="G78" s="4">
        <f>SUM(G79:G82)</f>
        <v>0</v>
      </c>
      <c r="H78" s="4">
        <f>SUM(H79:H82)</f>
        <v>0</v>
      </c>
    </row>
    <row r="79" spans="1:8" ht="12">
      <c r="A79" s="27"/>
      <c r="B79" s="27"/>
      <c r="C79" s="27"/>
      <c r="D79" s="27"/>
      <c r="E79" s="9" t="s">
        <v>130</v>
      </c>
      <c r="F79" s="10"/>
      <c r="G79" s="11"/>
      <c r="H79" s="12"/>
    </row>
    <row r="80" spans="1:8" ht="12">
      <c r="A80" s="27"/>
      <c r="B80" s="27"/>
      <c r="C80" s="27"/>
      <c r="D80" s="27"/>
      <c r="E80" s="9" t="s">
        <v>131</v>
      </c>
      <c r="F80" s="13"/>
      <c r="G80" s="14"/>
      <c r="H80" s="15"/>
    </row>
    <row r="81" spans="1:8" ht="12">
      <c r="A81" s="27"/>
      <c r="B81" s="27"/>
      <c r="C81" s="27"/>
      <c r="D81" s="27"/>
      <c r="E81" s="9" t="s">
        <v>132</v>
      </c>
      <c r="F81" s="13">
        <v>4300000</v>
      </c>
      <c r="G81" s="14"/>
      <c r="H81" s="15"/>
    </row>
    <row r="82" spans="1:8" ht="12">
      <c r="A82" s="27"/>
      <c r="B82" s="27"/>
      <c r="C82" s="27"/>
      <c r="D82" s="27"/>
      <c r="E82" s="9"/>
      <c r="F82" s="16"/>
      <c r="G82" s="17"/>
      <c r="H82" s="18"/>
    </row>
    <row r="83" spans="1:8" ht="12">
      <c r="A83" s="27"/>
      <c r="B83" s="27"/>
      <c r="C83" s="27"/>
      <c r="D83" s="27"/>
      <c r="E83" s="19"/>
      <c r="F83" s="20"/>
      <c r="G83" s="20"/>
      <c r="H83" s="20"/>
    </row>
    <row r="84" spans="1:8" ht="12.75">
      <c r="A84" s="27"/>
      <c r="B84" s="27"/>
      <c r="C84" s="27"/>
      <c r="D84" s="27"/>
      <c r="E84" s="3" t="s">
        <v>133</v>
      </c>
      <c r="F84" s="4">
        <f>SUM(F85:F88)</f>
        <v>350000</v>
      </c>
      <c r="G84" s="4">
        <f>SUM(G85:G88)</f>
        <v>370000</v>
      </c>
      <c r="H84" s="4">
        <f>SUM(H85:H88)</f>
        <v>391000</v>
      </c>
    </row>
    <row r="85" spans="1:8" ht="12">
      <c r="A85" s="27"/>
      <c r="B85" s="27"/>
      <c r="C85" s="27"/>
      <c r="D85" s="27"/>
      <c r="E85" s="9" t="s">
        <v>134</v>
      </c>
      <c r="F85" s="10">
        <v>350000</v>
      </c>
      <c r="G85" s="11">
        <v>370000</v>
      </c>
      <c r="H85" s="12">
        <v>391000</v>
      </c>
    </row>
    <row r="86" spans="1:8" ht="12">
      <c r="A86" s="27"/>
      <c r="B86" s="27"/>
      <c r="C86" s="27"/>
      <c r="D86" s="27"/>
      <c r="E86" s="9"/>
      <c r="F86" s="13"/>
      <c r="G86" s="14"/>
      <c r="H86" s="15"/>
    </row>
    <row r="87" spans="1:8" ht="12">
      <c r="A87" s="27"/>
      <c r="B87" s="27"/>
      <c r="C87" s="27"/>
      <c r="D87" s="27"/>
      <c r="E87" s="9"/>
      <c r="F87" s="13"/>
      <c r="G87" s="14"/>
      <c r="H87" s="15"/>
    </row>
    <row r="88" spans="1:8" ht="12">
      <c r="A88" s="27"/>
      <c r="B88" s="27"/>
      <c r="C88" s="27"/>
      <c r="D88" s="27"/>
      <c r="E88" s="9"/>
      <c r="F88" s="16"/>
      <c r="G88" s="17"/>
      <c r="H88" s="18"/>
    </row>
    <row r="89" spans="1:8" ht="12">
      <c r="A89" s="27"/>
      <c r="B89" s="27"/>
      <c r="C89" s="27"/>
      <c r="D89" s="27"/>
      <c r="E89" s="19"/>
      <c r="F89" s="20"/>
      <c r="G89" s="20"/>
      <c r="H89" s="20"/>
    </row>
    <row r="90" spans="1:8" ht="12.75" hidden="1">
      <c r="A90" s="27"/>
      <c r="B90" s="27"/>
      <c r="C90" s="27"/>
      <c r="D90" s="27"/>
      <c r="E90" s="3"/>
      <c r="F90" s="4">
        <f>SUM(F91:F94)</f>
        <v>0</v>
      </c>
      <c r="G90" s="4">
        <f>SUM(G91:G94)</f>
        <v>0</v>
      </c>
      <c r="H90" s="4">
        <f>SUM(H91:H94)</f>
        <v>0</v>
      </c>
    </row>
    <row r="91" spans="1:8" ht="12" hidden="1">
      <c r="A91" s="27"/>
      <c r="B91" s="27"/>
      <c r="C91" s="27"/>
      <c r="D91" s="27"/>
      <c r="E91" s="9"/>
      <c r="F91" s="10"/>
      <c r="G91" s="11"/>
      <c r="H91" s="12"/>
    </row>
    <row r="92" spans="1:8" ht="12" hidden="1">
      <c r="A92" s="27"/>
      <c r="B92" s="27"/>
      <c r="C92" s="27"/>
      <c r="D92" s="27"/>
      <c r="E92" s="9"/>
      <c r="F92" s="13"/>
      <c r="G92" s="14"/>
      <c r="H92" s="15"/>
    </row>
    <row r="93" spans="1:8" ht="12" hidden="1">
      <c r="A93" s="27"/>
      <c r="B93" s="27"/>
      <c r="C93" s="27"/>
      <c r="D93" s="27"/>
      <c r="E93" s="9"/>
      <c r="F93" s="13"/>
      <c r="G93" s="14"/>
      <c r="H93" s="15"/>
    </row>
    <row r="94" spans="1:8" ht="12" hidden="1">
      <c r="A94" s="27"/>
      <c r="B94" s="27"/>
      <c r="C94" s="27"/>
      <c r="D94" s="27"/>
      <c r="E94" s="9"/>
      <c r="F94" s="16"/>
      <c r="G94" s="17"/>
      <c r="H94" s="18"/>
    </row>
    <row r="95" spans="1:8" ht="12" hidden="1">
      <c r="A95" s="27"/>
      <c r="B95" s="27"/>
      <c r="C95" s="27"/>
      <c r="D95" s="27"/>
      <c r="E95" s="19"/>
      <c r="F95" s="20"/>
      <c r="G95" s="20"/>
      <c r="H95" s="20"/>
    </row>
    <row r="96" spans="1:8" ht="12.75" hidden="1">
      <c r="A96" s="27"/>
      <c r="B96" s="27"/>
      <c r="C96" s="27"/>
      <c r="D96" s="27"/>
      <c r="E96" s="3"/>
      <c r="F96" s="4">
        <f>SUM(F97:F100)</f>
        <v>0</v>
      </c>
      <c r="G96" s="4">
        <f>SUM(G97:G100)</f>
        <v>0</v>
      </c>
      <c r="H96" s="4">
        <f>SUM(H97:H100)</f>
        <v>0</v>
      </c>
    </row>
    <row r="97" spans="1:8" ht="12" hidden="1">
      <c r="A97" s="27"/>
      <c r="B97" s="27"/>
      <c r="C97" s="27"/>
      <c r="D97" s="27"/>
      <c r="E97" s="9"/>
      <c r="F97" s="10"/>
      <c r="G97" s="11"/>
      <c r="H97" s="12"/>
    </row>
    <row r="98" spans="1:8" ht="12" hidden="1">
      <c r="A98" s="27"/>
      <c r="B98" s="27"/>
      <c r="C98" s="27"/>
      <c r="D98" s="27"/>
      <c r="E98" s="9"/>
      <c r="F98" s="13"/>
      <c r="G98" s="14"/>
      <c r="H98" s="15"/>
    </row>
    <row r="99" spans="1:8" ht="12" hidden="1">
      <c r="A99" s="27"/>
      <c r="B99" s="27"/>
      <c r="C99" s="27"/>
      <c r="D99" s="27"/>
      <c r="E99" s="9"/>
      <c r="F99" s="13"/>
      <c r="G99" s="14"/>
      <c r="H99" s="15"/>
    </row>
    <row r="100" spans="1:8" ht="12" hidden="1">
      <c r="A100" s="27"/>
      <c r="B100" s="27"/>
      <c r="C100" s="27"/>
      <c r="D100" s="27"/>
      <c r="E100" s="9"/>
      <c r="F100" s="16"/>
      <c r="G100" s="17"/>
      <c r="H100" s="18"/>
    </row>
    <row r="101" spans="1:8" ht="12" hidden="1">
      <c r="A101" s="27"/>
      <c r="B101" s="27"/>
      <c r="C101" s="27"/>
      <c r="D101" s="27"/>
      <c r="E101" s="19"/>
      <c r="F101" s="20"/>
      <c r="G101" s="20"/>
      <c r="H101" s="20"/>
    </row>
    <row r="102" spans="5:8" ht="12.75" hidden="1">
      <c r="E102" s="3"/>
      <c r="F102" s="4">
        <f>SUM(F103:F106)</f>
        <v>0</v>
      </c>
      <c r="G102" s="4">
        <f>SUM(G103:G106)</f>
        <v>0</v>
      </c>
      <c r="H102" s="4">
        <f>SUM(H103:H106)</f>
        <v>0</v>
      </c>
    </row>
    <row r="103" spans="5:8" ht="12" hidden="1">
      <c r="E103" s="9"/>
      <c r="F103" s="10"/>
      <c r="G103" s="11"/>
      <c r="H103" s="12"/>
    </row>
    <row r="104" spans="5:8" ht="12" hidden="1">
      <c r="E104" s="9"/>
      <c r="F104" s="13"/>
      <c r="G104" s="14"/>
      <c r="H104" s="15"/>
    </row>
    <row r="105" spans="5:8" ht="12" hidden="1">
      <c r="E105" s="9"/>
      <c r="F105" s="13"/>
      <c r="G105" s="14"/>
      <c r="H105" s="15"/>
    </row>
    <row r="106" spans="5:8" ht="12" hidden="1">
      <c r="E106" s="9"/>
      <c r="F106" s="16"/>
      <c r="G106" s="17"/>
      <c r="H106" s="18"/>
    </row>
    <row r="107" spans="5:8" ht="12" hidden="1">
      <c r="E107" s="19"/>
      <c r="F107" s="20"/>
      <c r="G107" s="20"/>
      <c r="H107" s="20"/>
    </row>
    <row r="108" spans="5:8" ht="12.75" hidden="1">
      <c r="E108" s="3"/>
      <c r="F108" s="4">
        <f>SUM(F109:F112)</f>
        <v>0</v>
      </c>
      <c r="G108" s="4">
        <f>SUM(G109:G112)</f>
        <v>0</v>
      </c>
      <c r="H108" s="4">
        <f>SUM(H109:H112)</f>
        <v>0</v>
      </c>
    </row>
    <row r="109" spans="5:8" ht="12" hidden="1">
      <c r="E109" s="9"/>
      <c r="F109" s="10"/>
      <c r="G109" s="11"/>
      <c r="H109" s="12"/>
    </row>
    <row r="110" spans="5:8" ht="12" hidden="1">
      <c r="E110" s="9"/>
      <c r="F110" s="13"/>
      <c r="G110" s="14"/>
      <c r="H110" s="15"/>
    </row>
    <row r="111" spans="5:8" ht="12" hidden="1">
      <c r="E111" s="9"/>
      <c r="F111" s="13"/>
      <c r="G111" s="14"/>
      <c r="H111" s="15"/>
    </row>
    <row r="112" spans="5:8" ht="12" hidden="1">
      <c r="E112" s="9"/>
      <c r="F112" s="16"/>
      <c r="G112" s="17"/>
      <c r="H112" s="18"/>
    </row>
    <row r="113" spans="5:8" ht="12" hidden="1">
      <c r="E113" s="19"/>
      <c r="F113" s="20"/>
      <c r="G113" s="20"/>
      <c r="H113" s="20"/>
    </row>
    <row r="114" spans="5:8" ht="12.75" hidden="1">
      <c r="E114" s="3"/>
      <c r="F114" s="4">
        <f>SUM(F115:F118)</f>
        <v>0</v>
      </c>
      <c r="G114" s="4">
        <f>SUM(G115:G118)</f>
        <v>0</v>
      </c>
      <c r="H114" s="4">
        <f>SUM(H115:H118)</f>
        <v>0</v>
      </c>
    </row>
    <row r="115" spans="5:8" ht="12" hidden="1">
      <c r="E115" s="9"/>
      <c r="F115" s="10"/>
      <c r="G115" s="11"/>
      <c r="H115" s="12"/>
    </row>
    <row r="116" spans="5:8" ht="12" hidden="1">
      <c r="E116" s="9"/>
      <c r="F116" s="13"/>
      <c r="G116" s="14"/>
      <c r="H116" s="15"/>
    </row>
    <row r="117" spans="5:8" ht="12" hidden="1">
      <c r="E117" s="9"/>
      <c r="F117" s="13"/>
      <c r="G117" s="14"/>
      <c r="H117" s="15"/>
    </row>
    <row r="118" spans="5:8" ht="12" hidden="1">
      <c r="E118" s="9"/>
      <c r="F118" s="16"/>
      <c r="G118" s="17"/>
      <c r="H118" s="18"/>
    </row>
    <row r="119" spans="5:8" ht="12" hidden="1">
      <c r="E119" s="19"/>
      <c r="F119" s="20"/>
      <c r="G119" s="20"/>
      <c r="H119" s="20"/>
    </row>
    <row r="120" spans="6:8" ht="12">
      <c r="F120" s="25"/>
      <c r="G120" s="25"/>
      <c r="H120" s="25"/>
    </row>
    <row r="121" spans="6:8" ht="12">
      <c r="F121" s="25"/>
      <c r="G121" s="25"/>
      <c r="H121" s="25"/>
    </row>
    <row r="122" spans="6:8" ht="12">
      <c r="F122" s="25"/>
      <c r="G122" s="25"/>
      <c r="H122" s="25"/>
    </row>
    <row r="123" spans="6:8" ht="12">
      <c r="F123" s="25"/>
      <c r="G123" s="25"/>
      <c r="H123" s="25"/>
    </row>
    <row r="124" spans="6:8" ht="12">
      <c r="F124" s="25"/>
      <c r="G124" s="25"/>
      <c r="H124" s="25"/>
    </row>
    <row r="125" spans="6:8" ht="12">
      <c r="F125" s="25"/>
      <c r="G125" s="25"/>
      <c r="H125" s="25"/>
    </row>
    <row r="126" spans="6:8" ht="12">
      <c r="F126" s="25"/>
      <c r="G126" s="25"/>
      <c r="H126" s="25"/>
    </row>
    <row r="127" spans="6:8" ht="12">
      <c r="F127" s="25"/>
      <c r="G127" s="25"/>
      <c r="H127" s="25"/>
    </row>
    <row r="128" spans="6:8" ht="12">
      <c r="F128" s="25"/>
      <c r="G128" s="25"/>
      <c r="H128" s="25"/>
    </row>
    <row r="129" spans="6:8" ht="12">
      <c r="F129" s="25"/>
      <c r="G129" s="25"/>
      <c r="H129" s="25"/>
    </row>
    <row r="130" spans="6:8" ht="12">
      <c r="F130" s="25"/>
      <c r="G130" s="25"/>
      <c r="H130" s="25"/>
    </row>
    <row r="131" spans="6:8" ht="12">
      <c r="F131" s="25"/>
      <c r="G131" s="25"/>
      <c r="H131" s="25"/>
    </row>
    <row r="132" spans="6:8" ht="12">
      <c r="F132" s="25"/>
      <c r="G132" s="25"/>
      <c r="H132" s="25"/>
    </row>
    <row r="133" spans="6:8" ht="12">
      <c r="F133" s="25"/>
      <c r="G133" s="25"/>
      <c r="H133" s="25"/>
    </row>
    <row r="134" spans="6:8" ht="12">
      <c r="F134" s="25"/>
      <c r="G134" s="25"/>
      <c r="H134" s="25"/>
    </row>
    <row r="135" spans="6:8" ht="12">
      <c r="F135" s="25"/>
      <c r="G135" s="25"/>
      <c r="H135" s="25"/>
    </row>
    <row r="136" spans="6:8" ht="12">
      <c r="F136" s="25"/>
      <c r="G136" s="25"/>
      <c r="H136" s="25"/>
    </row>
    <row r="137" spans="6:8" ht="12">
      <c r="F137" s="25"/>
      <c r="G137" s="25"/>
      <c r="H137" s="25"/>
    </row>
    <row r="138" spans="6:8" ht="12">
      <c r="F138" s="25"/>
      <c r="G138" s="25"/>
      <c r="H138" s="25"/>
    </row>
    <row r="139" spans="6:8" ht="12">
      <c r="F139" s="25"/>
      <c r="G139" s="25"/>
      <c r="H139" s="25"/>
    </row>
    <row r="140" spans="6:8" ht="12">
      <c r="F140" s="25"/>
      <c r="G140" s="25"/>
      <c r="H140" s="25"/>
    </row>
    <row r="141" spans="6:8" ht="12">
      <c r="F141" s="25"/>
      <c r="G141" s="25"/>
      <c r="H141" s="25"/>
    </row>
    <row r="142" spans="6:8" ht="12">
      <c r="F142" s="25"/>
      <c r="G142" s="25"/>
      <c r="H142" s="25"/>
    </row>
    <row r="143" spans="6:8" ht="12">
      <c r="F143" s="25"/>
      <c r="G143" s="25"/>
      <c r="H143" s="25"/>
    </row>
    <row r="144" spans="6:8" ht="12">
      <c r="F144" s="25"/>
      <c r="G144" s="25"/>
      <c r="H144" s="25"/>
    </row>
    <row r="145" spans="6:8" ht="12">
      <c r="F145" s="25"/>
      <c r="G145" s="25"/>
      <c r="H145" s="25"/>
    </row>
    <row r="146" spans="6:8" ht="12">
      <c r="F146" s="25"/>
      <c r="G146" s="25"/>
      <c r="H146" s="25"/>
    </row>
    <row r="147" spans="6:8" ht="12">
      <c r="F147" s="25"/>
      <c r="G147" s="25"/>
      <c r="H147" s="25"/>
    </row>
    <row r="148" spans="6:8" ht="12">
      <c r="F148" s="25"/>
      <c r="G148" s="25"/>
      <c r="H148" s="25"/>
    </row>
    <row r="149" spans="6:8" ht="12">
      <c r="F149" s="25"/>
      <c r="G149" s="25"/>
      <c r="H149" s="25"/>
    </row>
    <row r="150" spans="6:8" ht="12">
      <c r="F150" s="25"/>
      <c r="G150" s="25"/>
      <c r="H150" s="25"/>
    </row>
    <row r="151" spans="6:8" ht="12">
      <c r="F151" s="25"/>
      <c r="G151" s="25"/>
      <c r="H151" s="25"/>
    </row>
    <row r="152" spans="6:8" ht="12">
      <c r="F152" s="25"/>
      <c r="G152" s="25"/>
      <c r="H152" s="25"/>
    </row>
    <row r="153" spans="6:8" ht="12">
      <c r="F153" s="25"/>
      <c r="G153" s="25"/>
      <c r="H153" s="25"/>
    </row>
    <row r="154" spans="6:8" ht="12">
      <c r="F154" s="25"/>
      <c r="G154" s="25"/>
      <c r="H154" s="25"/>
    </row>
    <row r="155" spans="6:8" ht="12">
      <c r="F155" s="25"/>
      <c r="G155" s="25"/>
      <c r="H155" s="25"/>
    </row>
    <row r="156" spans="6:8" ht="12">
      <c r="F156" s="25"/>
      <c r="G156" s="25"/>
      <c r="H156" s="25"/>
    </row>
    <row r="157" spans="6:8" ht="12">
      <c r="F157" s="25"/>
      <c r="G157" s="25"/>
      <c r="H157" s="25"/>
    </row>
    <row r="158" spans="6:8" ht="12">
      <c r="F158" s="25"/>
      <c r="G158" s="25"/>
      <c r="H158" s="25"/>
    </row>
    <row r="159" spans="6:8" ht="12">
      <c r="F159" s="25"/>
      <c r="G159" s="25"/>
      <c r="H159" s="25"/>
    </row>
    <row r="160" spans="6:8" ht="12">
      <c r="F160" s="25"/>
      <c r="G160" s="25"/>
      <c r="H160" s="25"/>
    </row>
    <row r="161" spans="6:8" ht="12">
      <c r="F161" s="25"/>
      <c r="G161" s="25"/>
      <c r="H161" s="25"/>
    </row>
    <row r="162" spans="6:8" ht="12">
      <c r="F162" s="25"/>
      <c r="G162" s="25"/>
      <c r="H162" s="25"/>
    </row>
    <row r="163" spans="6:8" ht="12">
      <c r="F163" s="25"/>
      <c r="G163" s="25"/>
      <c r="H163" s="25"/>
    </row>
    <row r="164" spans="6:8" ht="12">
      <c r="F164" s="25"/>
      <c r="G164" s="25"/>
      <c r="H164" s="25"/>
    </row>
    <row r="165" spans="6:8" ht="12">
      <c r="F165" s="25"/>
      <c r="G165" s="25"/>
      <c r="H165" s="25"/>
    </row>
    <row r="166" spans="6:8" ht="12">
      <c r="F166" s="25"/>
      <c r="G166" s="25"/>
      <c r="H166" s="25"/>
    </row>
    <row r="167" spans="6:8" ht="12">
      <c r="F167" s="25"/>
      <c r="G167" s="25"/>
      <c r="H167" s="25"/>
    </row>
    <row r="168" spans="6:8" ht="12">
      <c r="F168" s="25"/>
      <c r="G168" s="25"/>
      <c r="H168" s="25"/>
    </row>
    <row r="169" spans="6:8" ht="12">
      <c r="F169" s="25"/>
      <c r="G169" s="25"/>
      <c r="H169" s="25"/>
    </row>
    <row r="170" spans="6:8" ht="12">
      <c r="F170" s="25"/>
      <c r="G170" s="25"/>
      <c r="H170" s="25"/>
    </row>
    <row r="171" spans="6:8" ht="12">
      <c r="F171" s="25"/>
      <c r="G171" s="25"/>
      <c r="H171" s="25"/>
    </row>
    <row r="172" spans="6:8" ht="12">
      <c r="F172" s="25"/>
      <c r="G172" s="25"/>
      <c r="H172" s="25"/>
    </row>
    <row r="173" spans="6:8" ht="12">
      <c r="F173" s="25"/>
      <c r="G173" s="25"/>
      <c r="H173" s="25"/>
    </row>
    <row r="174" spans="6:8" ht="12">
      <c r="F174" s="25"/>
      <c r="G174" s="25"/>
      <c r="H174" s="25"/>
    </row>
    <row r="175" spans="6:8" ht="12">
      <c r="F175" s="25"/>
      <c r="G175" s="25"/>
      <c r="H175" s="25"/>
    </row>
    <row r="176" spans="6:8" ht="12">
      <c r="F176" s="25"/>
      <c r="G176" s="25"/>
      <c r="H176" s="25"/>
    </row>
    <row r="177" spans="6:8" ht="12">
      <c r="F177" s="25"/>
      <c r="G177" s="25"/>
      <c r="H177" s="25"/>
    </row>
    <row r="178" spans="6:8" ht="12">
      <c r="F178" s="25"/>
      <c r="G178" s="25"/>
      <c r="H178" s="25"/>
    </row>
    <row r="179" spans="6:8" ht="12">
      <c r="F179" s="25"/>
      <c r="G179" s="25"/>
      <c r="H179" s="25"/>
    </row>
    <row r="180" spans="6:8" ht="12">
      <c r="F180" s="25"/>
      <c r="G180" s="25"/>
      <c r="H180" s="25"/>
    </row>
    <row r="181" spans="6:8" ht="12">
      <c r="F181" s="25"/>
      <c r="G181" s="25"/>
      <c r="H181" s="25"/>
    </row>
    <row r="182" spans="6:8" ht="12">
      <c r="F182" s="25"/>
      <c r="G182" s="25"/>
      <c r="H182" s="25"/>
    </row>
    <row r="183" spans="6:8" ht="12">
      <c r="F183" s="25"/>
      <c r="G183" s="25"/>
      <c r="H183" s="25"/>
    </row>
    <row r="184" spans="6:8" ht="12">
      <c r="F184" s="25"/>
      <c r="G184" s="25"/>
      <c r="H184" s="25"/>
    </row>
    <row r="185" spans="6:8" ht="12">
      <c r="F185" s="25"/>
      <c r="G185" s="25"/>
      <c r="H185" s="25"/>
    </row>
    <row r="186" spans="6:8" ht="12">
      <c r="F186" s="25"/>
      <c r="G186" s="25"/>
      <c r="H186" s="25"/>
    </row>
    <row r="187" spans="6:8" ht="12">
      <c r="F187" s="25"/>
      <c r="G187" s="25"/>
      <c r="H187" s="25"/>
    </row>
    <row r="188" spans="6:8" ht="12">
      <c r="F188" s="25"/>
      <c r="G188" s="25"/>
      <c r="H188" s="25"/>
    </row>
    <row r="189" spans="6:8" ht="12">
      <c r="F189" s="25"/>
      <c r="G189" s="25"/>
      <c r="H189" s="25"/>
    </row>
    <row r="190" spans="6:8" ht="12">
      <c r="F190" s="25"/>
      <c r="G190" s="25"/>
      <c r="H190" s="25"/>
    </row>
    <row r="191" spans="6:8" ht="12">
      <c r="F191" s="25"/>
      <c r="G191" s="25"/>
      <c r="H191" s="25"/>
    </row>
    <row r="192" spans="6:8" ht="12">
      <c r="F192" s="25"/>
      <c r="G192" s="25"/>
      <c r="H192" s="25"/>
    </row>
    <row r="193" spans="6:8" ht="12">
      <c r="F193" s="25"/>
      <c r="G193" s="25"/>
      <c r="H193" s="25"/>
    </row>
    <row r="194" spans="6:8" ht="12">
      <c r="F194" s="25"/>
      <c r="G194" s="25"/>
      <c r="H194" s="25"/>
    </row>
    <row r="195" spans="6:8" ht="12">
      <c r="F195" s="25"/>
      <c r="G195" s="25"/>
      <c r="H195" s="25"/>
    </row>
    <row r="196" spans="6:8" ht="12">
      <c r="F196" s="25"/>
      <c r="G196" s="25"/>
      <c r="H196" s="25"/>
    </row>
    <row r="197" spans="6:8" ht="12">
      <c r="F197" s="25"/>
      <c r="G197" s="25"/>
      <c r="H197" s="25"/>
    </row>
    <row r="198" spans="6:8" ht="12">
      <c r="F198" s="25"/>
      <c r="G198" s="25"/>
      <c r="H198" s="25"/>
    </row>
    <row r="199" spans="6:8" ht="12">
      <c r="F199" s="25"/>
      <c r="G199" s="25"/>
      <c r="H199" s="25"/>
    </row>
    <row r="200" spans="6:8" ht="12">
      <c r="F200" s="25"/>
      <c r="G200" s="25"/>
      <c r="H200" s="25"/>
    </row>
    <row r="201" spans="6:8" ht="12">
      <c r="F201" s="25"/>
      <c r="G201" s="25"/>
      <c r="H201" s="25"/>
    </row>
    <row r="202" spans="6:8" ht="12">
      <c r="F202" s="25"/>
      <c r="G202" s="25"/>
      <c r="H202" s="25"/>
    </row>
    <row r="203" spans="6:8" ht="12">
      <c r="F203" s="25"/>
      <c r="G203" s="25"/>
      <c r="H203" s="25"/>
    </row>
    <row r="204" spans="6:8" ht="12">
      <c r="F204" s="25"/>
      <c r="G204" s="25"/>
      <c r="H204" s="25"/>
    </row>
    <row r="205" spans="6:8" ht="12">
      <c r="F205" s="25"/>
      <c r="G205" s="25"/>
      <c r="H205" s="25"/>
    </row>
    <row r="206" spans="6:8" ht="12">
      <c r="F206" s="25"/>
      <c r="G206" s="25"/>
      <c r="H206" s="25"/>
    </row>
    <row r="207" spans="6:8" ht="12">
      <c r="F207" s="25"/>
      <c r="G207" s="25"/>
      <c r="H207" s="25"/>
    </row>
    <row r="208" spans="6:8" ht="12">
      <c r="F208" s="25"/>
      <c r="G208" s="25"/>
      <c r="H208" s="25"/>
    </row>
    <row r="209" spans="6:8" ht="12">
      <c r="F209" s="25"/>
      <c r="G209" s="25"/>
      <c r="H209" s="25"/>
    </row>
    <row r="210" spans="6:8" ht="12">
      <c r="F210" s="25"/>
      <c r="G210" s="25"/>
      <c r="H210" s="25"/>
    </row>
    <row r="211" spans="6:8" ht="12">
      <c r="F211" s="25"/>
      <c r="G211" s="25"/>
      <c r="H211" s="25"/>
    </row>
    <row r="212" spans="6:8" ht="12">
      <c r="F212" s="25"/>
      <c r="G212" s="25"/>
      <c r="H212" s="25"/>
    </row>
    <row r="213" spans="6:8" ht="12">
      <c r="F213" s="25"/>
      <c r="G213" s="25"/>
      <c r="H213" s="25"/>
    </row>
    <row r="214" spans="6:8" ht="12">
      <c r="F214" s="25"/>
      <c r="G214" s="25"/>
      <c r="H214" s="25"/>
    </row>
    <row r="215" spans="6:8" ht="12">
      <c r="F215" s="25"/>
      <c r="G215" s="25"/>
      <c r="H215" s="25"/>
    </row>
    <row r="216" spans="6:8" ht="12">
      <c r="F216" s="25"/>
      <c r="G216" s="25"/>
      <c r="H216" s="25"/>
    </row>
    <row r="217" spans="6:8" ht="12">
      <c r="F217" s="25"/>
      <c r="G217" s="25"/>
      <c r="H217" s="25"/>
    </row>
    <row r="218" spans="6:8" ht="12">
      <c r="F218" s="25"/>
      <c r="G218" s="25"/>
      <c r="H218" s="25"/>
    </row>
    <row r="219" spans="6:8" ht="12">
      <c r="F219" s="25"/>
      <c r="G219" s="25"/>
      <c r="H219" s="25"/>
    </row>
    <row r="220" spans="6:8" ht="12">
      <c r="F220" s="25"/>
      <c r="G220" s="25"/>
      <c r="H220" s="25"/>
    </row>
    <row r="221" spans="6:8" ht="12">
      <c r="F221" s="25"/>
      <c r="G221" s="25"/>
      <c r="H221" s="25"/>
    </row>
    <row r="222" spans="6:8" ht="12">
      <c r="F222" s="25"/>
      <c r="G222" s="25"/>
      <c r="H222" s="25"/>
    </row>
    <row r="223" spans="6:8" ht="12">
      <c r="F223" s="25"/>
      <c r="G223" s="25"/>
      <c r="H223" s="25"/>
    </row>
    <row r="224" spans="6:8" ht="12">
      <c r="F224" s="25"/>
      <c r="G224" s="25"/>
      <c r="H224" s="25"/>
    </row>
    <row r="225" spans="6:8" ht="12">
      <c r="F225" s="25"/>
      <c r="G225" s="25"/>
      <c r="H225" s="25"/>
    </row>
    <row r="226" spans="6:8" ht="12">
      <c r="F226" s="25"/>
      <c r="G226" s="25"/>
      <c r="H226" s="25"/>
    </row>
    <row r="227" spans="6:8" ht="12">
      <c r="F227" s="25"/>
      <c r="G227" s="25"/>
      <c r="H227" s="25"/>
    </row>
    <row r="228" spans="6:8" ht="12">
      <c r="F228" s="25"/>
      <c r="G228" s="25"/>
      <c r="H228" s="25"/>
    </row>
    <row r="229" spans="6:8" ht="12">
      <c r="F229" s="25"/>
      <c r="G229" s="25"/>
      <c r="H229" s="25"/>
    </row>
    <row r="230" spans="6:8" ht="12">
      <c r="F230" s="25"/>
      <c r="G230" s="25"/>
      <c r="H230" s="25"/>
    </row>
    <row r="231" spans="6:8" ht="12">
      <c r="F231" s="25"/>
      <c r="G231" s="25"/>
      <c r="H231" s="25"/>
    </row>
    <row r="232" spans="6:8" ht="12">
      <c r="F232" s="25"/>
      <c r="G232" s="25"/>
      <c r="H232" s="25"/>
    </row>
    <row r="233" spans="6:8" ht="12">
      <c r="F233" s="25"/>
      <c r="G233" s="25"/>
      <c r="H233" s="25"/>
    </row>
    <row r="234" spans="6:8" ht="12">
      <c r="F234" s="25"/>
      <c r="G234" s="25"/>
      <c r="H234" s="25"/>
    </row>
    <row r="235" spans="6:8" ht="12">
      <c r="F235" s="25"/>
      <c r="G235" s="25"/>
      <c r="H235" s="25"/>
    </row>
    <row r="236" spans="6:8" ht="12">
      <c r="F236" s="25"/>
      <c r="G236" s="25"/>
      <c r="H236" s="25"/>
    </row>
    <row r="237" spans="6:8" ht="12">
      <c r="F237" s="25"/>
      <c r="G237" s="25"/>
      <c r="H237" s="25"/>
    </row>
    <row r="238" spans="6:8" ht="12">
      <c r="F238" s="25"/>
      <c r="G238" s="25"/>
      <c r="H238" s="25"/>
    </row>
    <row r="239" spans="6:8" ht="12">
      <c r="F239" s="25"/>
      <c r="G239" s="25"/>
      <c r="H239" s="25"/>
    </row>
    <row r="240" spans="6:8" ht="12">
      <c r="F240" s="25"/>
      <c r="G240" s="25"/>
      <c r="H240" s="25"/>
    </row>
    <row r="241" spans="6:8" ht="12">
      <c r="F241" s="25"/>
      <c r="G241" s="25"/>
      <c r="H241" s="25"/>
    </row>
    <row r="242" spans="6:8" ht="12">
      <c r="F242" s="25"/>
      <c r="G242" s="25"/>
      <c r="H242" s="25"/>
    </row>
    <row r="243" spans="6:8" ht="12">
      <c r="F243" s="25"/>
      <c r="G243" s="25"/>
      <c r="H243" s="25"/>
    </row>
    <row r="244" spans="6:8" ht="12">
      <c r="F244" s="25"/>
      <c r="G244" s="25"/>
      <c r="H244" s="25"/>
    </row>
    <row r="245" spans="6:8" ht="12">
      <c r="F245" s="25"/>
      <c r="G245" s="25"/>
      <c r="H245" s="25"/>
    </row>
    <row r="246" spans="6:8" ht="12">
      <c r="F246" s="25"/>
      <c r="G246" s="25"/>
      <c r="H246" s="25"/>
    </row>
    <row r="247" spans="6:8" ht="12">
      <c r="F247" s="25"/>
      <c r="G247" s="25"/>
      <c r="H247" s="25"/>
    </row>
    <row r="248" spans="6:8" ht="12">
      <c r="F248" s="25"/>
      <c r="G248" s="25"/>
      <c r="H248" s="25"/>
    </row>
    <row r="249" spans="6:8" ht="12">
      <c r="F249" s="25"/>
      <c r="G249" s="25"/>
      <c r="H249" s="25"/>
    </row>
    <row r="250" spans="6:8" ht="12">
      <c r="F250" s="25"/>
      <c r="G250" s="25"/>
      <c r="H250" s="25"/>
    </row>
    <row r="251" spans="6:8" ht="12">
      <c r="F251" s="25"/>
      <c r="G251" s="25"/>
      <c r="H251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8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51"/>
  <sheetViews>
    <sheetView showGridLines="0" zoomScalePageLayoutView="0" workbookViewId="0" topLeftCell="A19">
      <selection activeCell="F33" sqref="F33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39</v>
      </c>
      <c r="F3" s="2" t="s">
        <v>2</v>
      </c>
      <c r="G3" s="2" t="s">
        <v>3</v>
      </c>
      <c r="H3" s="2" t="s">
        <v>4</v>
      </c>
    </row>
    <row r="4" spans="1:8" ht="13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77494000</v>
      </c>
      <c r="G5" s="4">
        <v>83203000</v>
      </c>
      <c r="H5" s="4">
        <v>88039000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3.5">
      <c r="A7" s="27"/>
      <c r="B7" s="27"/>
      <c r="C7" s="27"/>
      <c r="D7" s="27"/>
      <c r="E7" s="29" t="s">
        <v>8</v>
      </c>
      <c r="F7" s="7">
        <f>SUM(F8:F17)</f>
        <v>27902000</v>
      </c>
      <c r="G7" s="7">
        <f>SUM(G8:G17)</f>
        <v>28887000</v>
      </c>
      <c r="H7" s="7">
        <f>SUM(H8:H17)</f>
        <v>32928000</v>
      </c>
    </row>
    <row r="8" spans="1:8" ht="12.75">
      <c r="A8" s="27"/>
      <c r="B8" s="27"/>
      <c r="C8" s="27"/>
      <c r="D8" s="27"/>
      <c r="E8" s="32" t="s">
        <v>9</v>
      </c>
      <c r="F8" s="14">
        <v>20902000</v>
      </c>
      <c r="G8" s="14">
        <v>21887000</v>
      </c>
      <c r="H8" s="14">
        <v>22928000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7000000</v>
      </c>
      <c r="G11" s="14">
        <v>7000000</v>
      </c>
      <c r="H11" s="14">
        <v>10000000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3.5">
      <c r="A18" s="27"/>
      <c r="B18" s="27"/>
      <c r="C18" s="27"/>
      <c r="D18" s="27"/>
      <c r="E18" s="29" t="s">
        <v>19</v>
      </c>
      <c r="F18" s="4">
        <f>SUM(F19:F27)</f>
        <v>14175000</v>
      </c>
      <c r="G18" s="4">
        <f>SUM(G19:G27)</f>
        <v>6455000</v>
      </c>
      <c r="H18" s="4">
        <f>SUM(H19:H27)</f>
        <v>6715000</v>
      </c>
    </row>
    <row r="19" spans="1:8" ht="12.75">
      <c r="A19" s="27"/>
      <c r="B19" s="27"/>
      <c r="C19" s="27"/>
      <c r="D19" s="27"/>
      <c r="E19" s="32" t="s">
        <v>20</v>
      </c>
      <c r="F19" s="21">
        <v>5945000</v>
      </c>
      <c r="G19" s="21">
        <v>6455000</v>
      </c>
      <c r="H19" s="21">
        <v>6715000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1383000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>
        <v>6847000</v>
      </c>
      <c r="G27" s="14"/>
      <c r="H27" s="14"/>
    </row>
    <row r="28" spans="1:8" ht="13.5">
      <c r="A28" s="27"/>
      <c r="B28" s="27"/>
      <c r="C28" s="27"/>
      <c r="D28" s="27"/>
      <c r="E28" s="34" t="s">
        <v>28</v>
      </c>
      <c r="F28" s="35">
        <f>+F5+F6+F7+F18</f>
        <v>119571000</v>
      </c>
      <c r="G28" s="35">
        <f>+G5+G6+G7+G18</f>
        <v>118545000</v>
      </c>
      <c r="H28" s="35">
        <f>+H5+H6+H7+H18</f>
        <v>127682000</v>
      </c>
    </row>
    <row r="29" spans="1:8" ht="13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3.5">
      <c r="A30" s="27"/>
      <c r="B30" s="27"/>
      <c r="C30" s="27"/>
      <c r="D30" s="27"/>
      <c r="E30" s="29" t="s">
        <v>30</v>
      </c>
      <c r="F30" s="4">
        <f>SUM(F31:F36)</f>
        <v>34339000</v>
      </c>
      <c r="G30" s="4">
        <f>SUM(G31:G36)</f>
        <v>29339000</v>
      </c>
      <c r="H30" s="4">
        <f>SUM(H31:H36)</f>
        <v>7975000</v>
      </c>
    </row>
    <row r="31" spans="1:8" ht="12.75">
      <c r="A31" s="27"/>
      <c r="B31" s="27"/>
      <c r="C31" s="27"/>
      <c r="D31" s="27"/>
      <c r="E31" s="32" t="s">
        <v>16</v>
      </c>
      <c r="F31" s="14">
        <v>32000000</v>
      </c>
      <c r="G31" s="14">
        <v>27000000</v>
      </c>
      <c r="H31" s="14">
        <v>5500000</v>
      </c>
    </row>
    <row r="32" spans="1:8" ht="12.75">
      <c r="A32" s="27"/>
      <c r="B32" s="27"/>
      <c r="C32" s="27"/>
      <c r="D32" s="27"/>
      <c r="E32" s="32" t="s">
        <v>31</v>
      </c>
      <c r="F32" s="14">
        <v>2339000</v>
      </c>
      <c r="G32" s="14">
        <v>2339000</v>
      </c>
      <c r="H32" s="14">
        <v>2475000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3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/>
    </row>
    <row r="39" spans="1:8" ht="13.5">
      <c r="A39" s="27"/>
      <c r="B39" s="27"/>
      <c r="C39" s="27"/>
      <c r="D39" s="27"/>
      <c r="E39" s="34" t="s">
        <v>35</v>
      </c>
      <c r="F39" s="23">
        <f>+F30+F37</f>
        <v>34339000</v>
      </c>
      <c r="G39" s="23">
        <f>+G30+G37</f>
        <v>29339000</v>
      </c>
      <c r="H39" s="23">
        <f>+H30+H37</f>
        <v>7975000</v>
      </c>
    </row>
    <row r="40" spans="1:8" ht="13.5">
      <c r="A40" s="27"/>
      <c r="B40" s="27"/>
      <c r="C40" s="27"/>
      <c r="D40" s="27"/>
      <c r="E40" s="36" t="s">
        <v>36</v>
      </c>
      <c r="F40" s="24">
        <f>+F28+F39</f>
        <v>153910000</v>
      </c>
      <c r="G40" s="24">
        <f>+G28+G39</f>
        <v>147884000</v>
      </c>
      <c r="H40" s="24">
        <f>+H28+H39</f>
        <v>135657000</v>
      </c>
    </row>
    <row r="41" spans="1:8" ht="12">
      <c r="A41" s="27"/>
      <c r="B41" s="27"/>
      <c r="C41" s="27"/>
      <c r="D41" s="27"/>
      <c r="E41" s="37"/>
      <c r="F41" s="38"/>
      <c r="G41" s="38"/>
      <c r="H41" s="38"/>
    </row>
    <row r="42" spans="1:8" ht="12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112</v>
      </c>
      <c r="F43" s="4"/>
      <c r="G43" s="4"/>
      <c r="H43" s="4"/>
    </row>
    <row r="44" spans="1:8" ht="12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113</v>
      </c>
      <c r="F45" s="7">
        <f>SUM(F47+F53+F59+F66+F72+F78+F84+F90+F96+F102+F108+F114)</f>
        <v>13618000</v>
      </c>
      <c r="G45" s="7">
        <f>SUM(G47+G53+G59+G66+G72+G78+G84+G90+G96+G102+G108+G114)</f>
        <v>2389000</v>
      </c>
      <c r="H45" s="7">
        <f>SUM(H47+H53+H59+H66+H72+H78+H84+H90+H96+H102+H108+H114)</f>
        <v>2523000</v>
      </c>
    </row>
    <row r="46" spans="1:8" ht="12.75">
      <c r="A46" s="27"/>
      <c r="B46" s="27"/>
      <c r="C46" s="27"/>
      <c r="D46" s="27"/>
      <c r="E46" s="8" t="s">
        <v>114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115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">
      <c r="A48" s="27"/>
      <c r="B48" s="27"/>
      <c r="C48" s="27"/>
      <c r="D48" s="27"/>
      <c r="E48" s="9" t="s">
        <v>116</v>
      </c>
      <c r="F48" s="10"/>
      <c r="G48" s="11"/>
      <c r="H48" s="12"/>
    </row>
    <row r="49" spans="1:8" ht="12">
      <c r="A49" s="27"/>
      <c r="B49" s="27"/>
      <c r="C49" s="27"/>
      <c r="D49" s="27"/>
      <c r="E49" s="9"/>
      <c r="F49" s="13"/>
      <c r="G49" s="14"/>
      <c r="H49" s="15"/>
    </row>
    <row r="50" spans="1:8" ht="12">
      <c r="A50" s="27"/>
      <c r="B50" s="27"/>
      <c r="C50" s="27"/>
      <c r="D50" s="27"/>
      <c r="E50" s="9"/>
      <c r="F50" s="13"/>
      <c r="G50" s="14"/>
      <c r="H50" s="15"/>
    </row>
    <row r="51" spans="1:8" ht="12">
      <c r="A51" s="27"/>
      <c r="B51" s="27"/>
      <c r="C51" s="27"/>
      <c r="D51" s="27"/>
      <c r="E51" s="9"/>
      <c r="F51" s="16"/>
      <c r="G51" s="17"/>
      <c r="H51" s="18"/>
    </row>
    <row r="52" spans="1:8" ht="12">
      <c r="A52" s="27"/>
      <c r="B52" s="27"/>
      <c r="C52" s="27"/>
      <c r="D52" s="27"/>
      <c r="E52" s="19"/>
      <c r="F52" s="20"/>
      <c r="G52" s="20"/>
      <c r="H52" s="20"/>
    </row>
    <row r="53" spans="1:8" ht="12.75">
      <c r="A53" s="27"/>
      <c r="B53" s="27"/>
      <c r="C53" s="27"/>
      <c r="D53" s="27"/>
      <c r="E53" s="3" t="s">
        <v>117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>
      <c r="A54" s="27"/>
      <c r="B54" s="27"/>
      <c r="C54" s="27"/>
      <c r="D54" s="27"/>
      <c r="E54" s="9" t="s">
        <v>118</v>
      </c>
      <c r="F54" s="10"/>
      <c r="G54" s="11"/>
      <c r="H54" s="12"/>
    </row>
    <row r="55" spans="1:8" ht="12">
      <c r="A55" s="27"/>
      <c r="B55" s="27"/>
      <c r="C55" s="27"/>
      <c r="D55" s="27"/>
      <c r="E55" s="9"/>
      <c r="F55" s="13"/>
      <c r="G55" s="14"/>
      <c r="H55" s="15"/>
    </row>
    <row r="56" spans="1:8" ht="12">
      <c r="A56" s="27"/>
      <c r="B56" s="27"/>
      <c r="C56" s="27"/>
      <c r="D56" s="27"/>
      <c r="E56" s="9"/>
      <c r="F56" s="13"/>
      <c r="G56" s="14"/>
      <c r="H56" s="15"/>
    </row>
    <row r="57" spans="1:8" ht="12">
      <c r="A57" s="27"/>
      <c r="B57" s="27"/>
      <c r="C57" s="27"/>
      <c r="D57" s="27"/>
      <c r="E57" s="9"/>
      <c r="F57" s="16"/>
      <c r="G57" s="17"/>
      <c r="H57" s="18"/>
    </row>
    <row r="58" spans="1:8" ht="12">
      <c r="A58" s="27"/>
      <c r="B58" s="27"/>
      <c r="C58" s="27"/>
      <c r="D58" s="27"/>
      <c r="E58" s="19"/>
      <c r="F58" s="20"/>
      <c r="G58" s="20"/>
      <c r="H58" s="20"/>
    </row>
    <row r="59" spans="1:8" ht="12.75">
      <c r="A59" s="27"/>
      <c r="B59" s="27"/>
      <c r="C59" s="27"/>
      <c r="D59" s="27"/>
      <c r="E59" s="3" t="s">
        <v>119</v>
      </c>
      <c r="F59" s="4">
        <f>SUM(F60:F64)</f>
        <v>8806000</v>
      </c>
      <c r="G59" s="4">
        <f>SUM(G60:G64)</f>
        <v>0</v>
      </c>
      <c r="H59" s="4">
        <f>SUM(H60:H64)</f>
        <v>0</v>
      </c>
    </row>
    <row r="60" spans="1:8" ht="12">
      <c r="A60" s="27"/>
      <c r="B60" s="27"/>
      <c r="C60" s="27"/>
      <c r="D60" s="27"/>
      <c r="E60" s="9" t="s">
        <v>120</v>
      </c>
      <c r="F60" s="10"/>
      <c r="G60" s="11"/>
      <c r="H60" s="12"/>
    </row>
    <row r="61" spans="1:8" ht="12">
      <c r="A61" s="27"/>
      <c r="B61" s="27"/>
      <c r="C61" s="27"/>
      <c r="D61" s="27"/>
      <c r="E61" s="9" t="s">
        <v>121</v>
      </c>
      <c r="F61" s="13">
        <v>3721000</v>
      </c>
      <c r="G61" s="14"/>
      <c r="H61" s="15"/>
    </row>
    <row r="62" spans="1:8" ht="12">
      <c r="A62" s="27"/>
      <c r="B62" s="27"/>
      <c r="C62" s="27"/>
      <c r="D62" s="27"/>
      <c r="E62" s="9" t="s">
        <v>122</v>
      </c>
      <c r="F62" s="13"/>
      <c r="G62" s="14"/>
      <c r="H62" s="15"/>
    </row>
    <row r="63" spans="1:8" ht="12">
      <c r="A63" s="27"/>
      <c r="B63" s="27"/>
      <c r="C63" s="27"/>
      <c r="D63" s="27"/>
      <c r="E63" s="9" t="s">
        <v>123</v>
      </c>
      <c r="F63" s="13">
        <v>4000000</v>
      </c>
      <c r="G63" s="14"/>
      <c r="H63" s="15"/>
    </row>
    <row r="64" spans="1:8" ht="12">
      <c r="A64" s="27"/>
      <c r="B64" s="27"/>
      <c r="C64" s="27"/>
      <c r="D64" s="27"/>
      <c r="E64" s="9" t="s">
        <v>124</v>
      </c>
      <c r="F64" s="16">
        <v>1085000</v>
      </c>
      <c r="G64" s="17"/>
      <c r="H64" s="18"/>
    </row>
    <row r="65" spans="1:8" ht="12">
      <c r="A65" s="27"/>
      <c r="B65" s="27"/>
      <c r="C65" s="27"/>
      <c r="D65" s="27"/>
      <c r="E65" s="19"/>
      <c r="F65" s="20"/>
      <c r="G65" s="20"/>
      <c r="H65" s="20"/>
    </row>
    <row r="66" spans="1:8" ht="12.75">
      <c r="A66" s="27"/>
      <c r="B66" s="27"/>
      <c r="C66" s="27"/>
      <c r="D66" s="27"/>
      <c r="E66" s="3" t="s">
        <v>125</v>
      </c>
      <c r="F66" s="4">
        <f>SUM(F67:F70)</f>
        <v>2554000</v>
      </c>
      <c r="G66" s="4">
        <f>SUM(G67:G70)</f>
        <v>0</v>
      </c>
      <c r="H66" s="4">
        <f>SUM(H67:H70)</f>
        <v>0</v>
      </c>
    </row>
    <row r="67" spans="1:8" ht="12">
      <c r="A67" s="27"/>
      <c r="B67" s="27"/>
      <c r="C67" s="27"/>
      <c r="D67" s="27"/>
      <c r="E67" s="9" t="s">
        <v>126</v>
      </c>
      <c r="F67" s="10">
        <v>2554000</v>
      </c>
      <c r="G67" s="11"/>
      <c r="H67" s="12"/>
    </row>
    <row r="68" spans="1:8" ht="12">
      <c r="A68" s="27"/>
      <c r="B68" s="27"/>
      <c r="C68" s="27"/>
      <c r="D68" s="27"/>
      <c r="E68" s="9"/>
      <c r="F68" s="13"/>
      <c r="G68" s="14"/>
      <c r="H68" s="15"/>
    </row>
    <row r="69" spans="1:8" ht="12">
      <c r="A69" s="27"/>
      <c r="B69" s="27"/>
      <c r="C69" s="27"/>
      <c r="D69" s="27"/>
      <c r="E69" s="9"/>
      <c r="F69" s="13"/>
      <c r="G69" s="14"/>
      <c r="H69" s="15"/>
    </row>
    <row r="70" spans="1:8" ht="12">
      <c r="A70" s="27"/>
      <c r="B70" s="27"/>
      <c r="C70" s="27"/>
      <c r="D70" s="27"/>
      <c r="E70" s="9"/>
      <c r="F70" s="16"/>
      <c r="G70" s="17"/>
      <c r="H70" s="18"/>
    </row>
    <row r="71" spans="1:8" ht="12">
      <c r="A71" s="27"/>
      <c r="B71" s="27"/>
      <c r="C71" s="27"/>
      <c r="D71" s="27"/>
      <c r="E71" s="19"/>
      <c r="F71" s="20"/>
      <c r="G71" s="20"/>
      <c r="H71" s="20"/>
    </row>
    <row r="72" spans="1:8" ht="12.75">
      <c r="A72" s="27"/>
      <c r="B72" s="27"/>
      <c r="C72" s="27"/>
      <c r="D72" s="27"/>
      <c r="E72" s="3" t="s">
        <v>127</v>
      </c>
      <c r="F72" s="4">
        <f>SUM(F73:F76)</f>
        <v>0</v>
      </c>
      <c r="G72" s="4">
        <f>SUM(G73:G76)</f>
        <v>0</v>
      </c>
      <c r="H72" s="4">
        <f>SUM(H73:H76)</f>
        <v>0</v>
      </c>
    </row>
    <row r="73" spans="1:8" ht="12">
      <c r="A73" s="27"/>
      <c r="B73" s="27"/>
      <c r="C73" s="27"/>
      <c r="D73" s="27"/>
      <c r="E73" s="9" t="s">
        <v>128</v>
      </c>
      <c r="F73" s="10"/>
      <c r="G73" s="11"/>
      <c r="H73" s="12"/>
    </row>
    <row r="74" spans="1:8" ht="12">
      <c r="A74" s="27"/>
      <c r="B74" s="27"/>
      <c r="C74" s="27"/>
      <c r="D74" s="27"/>
      <c r="E74" s="9"/>
      <c r="F74" s="13"/>
      <c r="G74" s="14"/>
      <c r="H74" s="15"/>
    </row>
    <row r="75" spans="1:8" ht="12">
      <c r="A75" s="27"/>
      <c r="B75" s="27"/>
      <c r="C75" s="27"/>
      <c r="D75" s="27"/>
      <c r="E75" s="9"/>
      <c r="F75" s="13"/>
      <c r="G75" s="14"/>
      <c r="H75" s="15"/>
    </row>
    <row r="76" spans="1:8" ht="12">
      <c r="A76" s="27"/>
      <c r="B76" s="27"/>
      <c r="C76" s="27"/>
      <c r="D76" s="27"/>
      <c r="E76" s="9"/>
      <c r="F76" s="16"/>
      <c r="G76" s="17"/>
      <c r="H76" s="18"/>
    </row>
    <row r="77" spans="1:8" ht="12">
      <c r="A77" s="27"/>
      <c r="B77" s="27"/>
      <c r="C77" s="27"/>
      <c r="D77" s="27"/>
      <c r="E77" s="19"/>
      <c r="F77" s="20"/>
      <c r="G77" s="20"/>
      <c r="H77" s="20"/>
    </row>
    <row r="78" spans="1:8" ht="12.75">
      <c r="A78" s="27"/>
      <c r="B78" s="27"/>
      <c r="C78" s="27"/>
      <c r="D78" s="27"/>
      <c r="E78" s="3" t="s">
        <v>129</v>
      </c>
      <c r="F78" s="4">
        <f>SUM(F79:F82)</f>
        <v>0</v>
      </c>
      <c r="G78" s="4">
        <f>SUM(G79:G82)</f>
        <v>0</v>
      </c>
      <c r="H78" s="4">
        <f>SUM(H79:H82)</f>
        <v>0</v>
      </c>
    </row>
    <row r="79" spans="1:8" ht="12">
      <c r="A79" s="27"/>
      <c r="B79" s="27"/>
      <c r="C79" s="27"/>
      <c r="D79" s="27"/>
      <c r="E79" s="9" t="s">
        <v>130</v>
      </c>
      <c r="F79" s="10"/>
      <c r="G79" s="11"/>
      <c r="H79" s="12"/>
    </row>
    <row r="80" spans="1:8" ht="12">
      <c r="A80" s="27"/>
      <c r="B80" s="27"/>
      <c r="C80" s="27"/>
      <c r="D80" s="27"/>
      <c r="E80" s="9" t="s">
        <v>131</v>
      </c>
      <c r="F80" s="13"/>
      <c r="G80" s="14"/>
      <c r="H80" s="15"/>
    </row>
    <row r="81" spans="1:8" ht="12">
      <c r="A81" s="27"/>
      <c r="B81" s="27"/>
      <c r="C81" s="27"/>
      <c r="D81" s="27"/>
      <c r="E81" s="9" t="s">
        <v>132</v>
      </c>
      <c r="F81" s="13"/>
      <c r="G81" s="14"/>
      <c r="H81" s="15"/>
    </row>
    <row r="82" spans="1:8" ht="12">
      <c r="A82" s="27"/>
      <c r="B82" s="27"/>
      <c r="C82" s="27"/>
      <c r="D82" s="27"/>
      <c r="E82" s="9"/>
      <c r="F82" s="16"/>
      <c r="G82" s="17"/>
      <c r="H82" s="18"/>
    </row>
    <row r="83" spans="1:8" ht="12">
      <c r="A83" s="27"/>
      <c r="B83" s="27"/>
      <c r="C83" s="27"/>
      <c r="D83" s="27"/>
      <c r="E83" s="19"/>
      <c r="F83" s="20"/>
      <c r="G83" s="20"/>
      <c r="H83" s="20"/>
    </row>
    <row r="84" spans="1:8" ht="12.75">
      <c r="A84" s="27"/>
      <c r="B84" s="27"/>
      <c r="C84" s="27"/>
      <c r="D84" s="27"/>
      <c r="E84" s="3" t="s">
        <v>133</v>
      </c>
      <c r="F84" s="4">
        <f>SUM(F85:F88)</f>
        <v>2258000</v>
      </c>
      <c r="G84" s="4">
        <f>SUM(G85:G88)</f>
        <v>2389000</v>
      </c>
      <c r="H84" s="4">
        <f>SUM(H85:H88)</f>
        <v>2523000</v>
      </c>
    </row>
    <row r="85" spans="1:8" ht="12">
      <c r="A85" s="27"/>
      <c r="B85" s="27"/>
      <c r="C85" s="27"/>
      <c r="D85" s="27"/>
      <c r="E85" s="9" t="s">
        <v>134</v>
      </c>
      <c r="F85" s="10">
        <v>2258000</v>
      </c>
      <c r="G85" s="11">
        <v>2389000</v>
      </c>
      <c r="H85" s="12">
        <v>2523000</v>
      </c>
    </row>
    <row r="86" spans="1:8" ht="12">
      <c r="A86" s="27"/>
      <c r="B86" s="27"/>
      <c r="C86" s="27"/>
      <c r="D86" s="27"/>
      <c r="E86" s="9"/>
      <c r="F86" s="13"/>
      <c r="G86" s="14"/>
      <c r="H86" s="15"/>
    </row>
    <row r="87" spans="1:8" ht="12">
      <c r="A87" s="27"/>
      <c r="B87" s="27"/>
      <c r="C87" s="27"/>
      <c r="D87" s="27"/>
      <c r="E87" s="9"/>
      <c r="F87" s="13"/>
      <c r="G87" s="14"/>
      <c r="H87" s="15"/>
    </row>
    <row r="88" spans="1:8" ht="12">
      <c r="A88" s="27"/>
      <c r="B88" s="27"/>
      <c r="C88" s="27"/>
      <c r="D88" s="27"/>
      <c r="E88" s="9"/>
      <c r="F88" s="16"/>
      <c r="G88" s="17"/>
      <c r="H88" s="18"/>
    </row>
    <row r="89" spans="1:8" ht="12">
      <c r="A89" s="27"/>
      <c r="B89" s="27"/>
      <c r="C89" s="27"/>
      <c r="D89" s="27"/>
      <c r="E89" s="19"/>
      <c r="F89" s="20"/>
      <c r="G89" s="20"/>
      <c r="H89" s="20"/>
    </row>
    <row r="90" spans="1:8" ht="12.75" hidden="1">
      <c r="A90" s="27"/>
      <c r="B90" s="27"/>
      <c r="C90" s="27"/>
      <c r="D90" s="27"/>
      <c r="E90" s="3"/>
      <c r="F90" s="4">
        <f>SUM(F91:F94)</f>
        <v>0</v>
      </c>
      <c r="G90" s="4">
        <f>SUM(G91:G94)</f>
        <v>0</v>
      </c>
      <c r="H90" s="4">
        <f>SUM(H91:H94)</f>
        <v>0</v>
      </c>
    </row>
    <row r="91" spans="1:8" ht="12" hidden="1">
      <c r="A91" s="27"/>
      <c r="B91" s="27"/>
      <c r="C91" s="27"/>
      <c r="D91" s="27"/>
      <c r="E91" s="9"/>
      <c r="F91" s="10"/>
      <c r="G91" s="11"/>
      <c r="H91" s="12"/>
    </row>
    <row r="92" spans="1:8" ht="12" hidden="1">
      <c r="A92" s="27"/>
      <c r="B92" s="27"/>
      <c r="C92" s="27"/>
      <c r="D92" s="27"/>
      <c r="E92" s="9"/>
      <c r="F92" s="13"/>
      <c r="G92" s="14"/>
      <c r="H92" s="15"/>
    </row>
    <row r="93" spans="1:8" ht="12" hidden="1">
      <c r="A93" s="27"/>
      <c r="B93" s="27"/>
      <c r="C93" s="27"/>
      <c r="D93" s="27"/>
      <c r="E93" s="9"/>
      <c r="F93" s="13"/>
      <c r="G93" s="14"/>
      <c r="H93" s="15"/>
    </row>
    <row r="94" spans="1:8" ht="12" hidden="1">
      <c r="A94" s="27"/>
      <c r="B94" s="27"/>
      <c r="C94" s="27"/>
      <c r="D94" s="27"/>
      <c r="E94" s="9"/>
      <c r="F94" s="16"/>
      <c r="G94" s="17"/>
      <c r="H94" s="18"/>
    </row>
    <row r="95" spans="1:8" ht="12" hidden="1">
      <c r="A95" s="27"/>
      <c r="B95" s="27"/>
      <c r="C95" s="27"/>
      <c r="D95" s="27"/>
      <c r="E95" s="19"/>
      <c r="F95" s="20"/>
      <c r="G95" s="20"/>
      <c r="H95" s="20"/>
    </row>
    <row r="96" spans="1:8" ht="12.75" hidden="1">
      <c r="A96" s="27"/>
      <c r="B96" s="27"/>
      <c r="C96" s="27"/>
      <c r="D96" s="27"/>
      <c r="E96" s="3"/>
      <c r="F96" s="4">
        <f>SUM(F97:F100)</f>
        <v>0</v>
      </c>
      <c r="G96" s="4">
        <f>SUM(G97:G100)</f>
        <v>0</v>
      </c>
      <c r="H96" s="4">
        <f>SUM(H97:H100)</f>
        <v>0</v>
      </c>
    </row>
    <row r="97" spans="1:8" ht="12" hidden="1">
      <c r="A97" s="27"/>
      <c r="B97" s="27"/>
      <c r="C97" s="27"/>
      <c r="D97" s="27"/>
      <c r="E97" s="9"/>
      <c r="F97" s="10"/>
      <c r="G97" s="11"/>
      <c r="H97" s="12"/>
    </row>
    <row r="98" spans="1:8" ht="12" hidden="1">
      <c r="A98" s="27"/>
      <c r="B98" s="27"/>
      <c r="C98" s="27"/>
      <c r="D98" s="27"/>
      <c r="E98" s="9"/>
      <c r="F98" s="13"/>
      <c r="G98" s="14"/>
      <c r="H98" s="15"/>
    </row>
    <row r="99" spans="1:8" ht="12" hidden="1">
      <c r="A99" s="27"/>
      <c r="B99" s="27"/>
      <c r="C99" s="27"/>
      <c r="D99" s="27"/>
      <c r="E99" s="9"/>
      <c r="F99" s="13"/>
      <c r="G99" s="14"/>
      <c r="H99" s="15"/>
    </row>
    <row r="100" spans="1:8" ht="12" hidden="1">
      <c r="A100" s="27"/>
      <c r="B100" s="27"/>
      <c r="C100" s="27"/>
      <c r="D100" s="27"/>
      <c r="E100" s="9"/>
      <c r="F100" s="16"/>
      <c r="G100" s="17"/>
      <c r="H100" s="18"/>
    </row>
    <row r="101" spans="1:8" ht="12" hidden="1">
      <c r="A101" s="27"/>
      <c r="B101" s="27"/>
      <c r="C101" s="27"/>
      <c r="D101" s="27"/>
      <c r="E101" s="19"/>
      <c r="F101" s="20"/>
      <c r="G101" s="20"/>
      <c r="H101" s="20"/>
    </row>
    <row r="102" spans="5:8" ht="12.75" hidden="1">
      <c r="E102" s="3"/>
      <c r="F102" s="4">
        <f>SUM(F103:F106)</f>
        <v>0</v>
      </c>
      <c r="G102" s="4">
        <f>SUM(G103:G106)</f>
        <v>0</v>
      </c>
      <c r="H102" s="4">
        <f>SUM(H103:H106)</f>
        <v>0</v>
      </c>
    </row>
    <row r="103" spans="5:8" ht="12" hidden="1">
      <c r="E103" s="9"/>
      <c r="F103" s="10"/>
      <c r="G103" s="11"/>
      <c r="H103" s="12"/>
    </row>
    <row r="104" spans="5:8" ht="12" hidden="1">
      <c r="E104" s="9"/>
      <c r="F104" s="13"/>
      <c r="G104" s="14"/>
      <c r="H104" s="15"/>
    </row>
    <row r="105" spans="5:8" ht="12" hidden="1">
      <c r="E105" s="9"/>
      <c r="F105" s="13"/>
      <c r="G105" s="14"/>
      <c r="H105" s="15"/>
    </row>
    <row r="106" spans="5:8" ht="12" hidden="1">
      <c r="E106" s="9"/>
      <c r="F106" s="16"/>
      <c r="G106" s="17"/>
      <c r="H106" s="18"/>
    </row>
    <row r="107" spans="5:8" ht="12" hidden="1">
      <c r="E107" s="19"/>
      <c r="F107" s="20"/>
      <c r="G107" s="20"/>
      <c r="H107" s="20"/>
    </row>
    <row r="108" spans="5:8" ht="12.75" hidden="1">
      <c r="E108" s="3"/>
      <c r="F108" s="4">
        <f>SUM(F109:F112)</f>
        <v>0</v>
      </c>
      <c r="G108" s="4">
        <f>SUM(G109:G112)</f>
        <v>0</v>
      </c>
      <c r="H108" s="4">
        <f>SUM(H109:H112)</f>
        <v>0</v>
      </c>
    </row>
    <row r="109" spans="5:8" ht="12" hidden="1">
      <c r="E109" s="9"/>
      <c r="F109" s="10"/>
      <c r="G109" s="11"/>
      <c r="H109" s="12"/>
    </row>
    <row r="110" spans="5:8" ht="12" hidden="1">
      <c r="E110" s="9"/>
      <c r="F110" s="13"/>
      <c r="G110" s="14"/>
      <c r="H110" s="15"/>
    </row>
    <row r="111" spans="5:8" ht="12" hidden="1">
      <c r="E111" s="9"/>
      <c r="F111" s="13"/>
      <c r="G111" s="14"/>
      <c r="H111" s="15"/>
    </row>
    <row r="112" spans="5:8" ht="12" hidden="1">
      <c r="E112" s="9"/>
      <c r="F112" s="16"/>
      <c r="G112" s="17"/>
      <c r="H112" s="18"/>
    </row>
    <row r="113" spans="5:8" ht="12" hidden="1">
      <c r="E113" s="19"/>
      <c r="F113" s="20"/>
      <c r="G113" s="20"/>
      <c r="H113" s="20"/>
    </row>
    <row r="114" spans="5:8" ht="12.75" hidden="1">
      <c r="E114" s="3"/>
      <c r="F114" s="4">
        <f>SUM(F115:F118)</f>
        <v>0</v>
      </c>
      <c r="G114" s="4">
        <f>SUM(G115:G118)</f>
        <v>0</v>
      </c>
      <c r="H114" s="4">
        <f>SUM(H115:H118)</f>
        <v>0</v>
      </c>
    </row>
    <row r="115" spans="5:8" ht="12" hidden="1">
      <c r="E115" s="9"/>
      <c r="F115" s="10"/>
      <c r="G115" s="11"/>
      <c r="H115" s="12"/>
    </row>
    <row r="116" spans="5:8" ht="12" hidden="1">
      <c r="E116" s="9"/>
      <c r="F116" s="13"/>
      <c r="G116" s="14"/>
      <c r="H116" s="15"/>
    </row>
    <row r="117" spans="5:8" ht="12" hidden="1">
      <c r="E117" s="9"/>
      <c r="F117" s="13"/>
      <c r="G117" s="14"/>
      <c r="H117" s="15"/>
    </row>
    <row r="118" spans="5:8" ht="12" hidden="1">
      <c r="E118" s="9"/>
      <c r="F118" s="16"/>
      <c r="G118" s="17"/>
      <c r="H118" s="18"/>
    </row>
    <row r="119" spans="5:8" ht="12" hidden="1">
      <c r="E119" s="19"/>
      <c r="F119" s="20"/>
      <c r="G119" s="20"/>
      <c r="H119" s="20"/>
    </row>
    <row r="120" spans="6:8" ht="12">
      <c r="F120" s="25"/>
      <c r="G120" s="25"/>
      <c r="H120" s="25"/>
    </row>
    <row r="121" spans="6:8" ht="12">
      <c r="F121" s="25"/>
      <c r="G121" s="25"/>
      <c r="H121" s="25"/>
    </row>
    <row r="122" spans="6:8" ht="12">
      <c r="F122" s="25"/>
      <c r="G122" s="25"/>
      <c r="H122" s="25"/>
    </row>
    <row r="123" spans="6:8" ht="12">
      <c r="F123" s="25"/>
      <c r="G123" s="25"/>
      <c r="H123" s="25"/>
    </row>
    <row r="124" spans="6:8" ht="12">
      <c r="F124" s="25"/>
      <c r="G124" s="25"/>
      <c r="H124" s="25"/>
    </row>
    <row r="125" spans="6:8" ht="12">
      <c r="F125" s="25"/>
      <c r="G125" s="25"/>
      <c r="H125" s="25"/>
    </row>
    <row r="126" spans="6:8" ht="12">
      <c r="F126" s="25"/>
      <c r="G126" s="25"/>
      <c r="H126" s="25"/>
    </row>
    <row r="127" spans="6:8" ht="12">
      <c r="F127" s="25"/>
      <c r="G127" s="25"/>
      <c r="H127" s="25"/>
    </row>
    <row r="128" spans="6:8" ht="12">
      <c r="F128" s="25"/>
      <c r="G128" s="25"/>
      <c r="H128" s="25"/>
    </row>
    <row r="129" spans="6:8" ht="12">
      <c r="F129" s="25"/>
      <c r="G129" s="25"/>
      <c r="H129" s="25"/>
    </row>
    <row r="130" spans="6:8" ht="12">
      <c r="F130" s="25"/>
      <c r="G130" s="25"/>
      <c r="H130" s="25"/>
    </row>
    <row r="131" spans="6:8" ht="12">
      <c r="F131" s="25"/>
      <c r="G131" s="25"/>
      <c r="H131" s="25"/>
    </row>
    <row r="132" spans="6:8" ht="12">
      <c r="F132" s="25"/>
      <c r="G132" s="25"/>
      <c r="H132" s="25"/>
    </row>
    <row r="133" spans="6:8" ht="12">
      <c r="F133" s="25"/>
      <c r="G133" s="25"/>
      <c r="H133" s="25"/>
    </row>
    <row r="134" spans="6:8" ht="12">
      <c r="F134" s="25"/>
      <c r="G134" s="25"/>
      <c r="H134" s="25"/>
    </row>
    <row r="135" spans="6:8" ht="12">
      <c r="F135" s="25"/>
      <c r="G135" s="25"/>
      <c r="H135" s="25"/>
    </row>
    <row r="136" spans="6:8" ht="12">
      <c r="F136" s="25"/>
      <c r="G136" s="25"/>
      <c r="H136" s="25"/>
    </row>
    <row r="137" spans="6:8" ht="12">
      <c r="F137" s="25"/>
      <c r="G137" s="25"/>
      <c r="H137" s="25"/>
    </row>
    <row r="138" spans="6:8" ht="12">
      <c r="F138" s="25"/>
      <c r="G138" s="25"/>
      <c r="H138" s="25"/>
    </row>
    <row r="139" spans="6:8" ht="12">
      <c r="F139" s="25"/>
      <c r="G139" s="25"/>
      <c r="H139" s="25"/>
    </row>
    <row r="140" spans="6:8" ht="12">
      <c r="F140" s="25"/>
      <c r="G140" s="25"/>
      <c r="H140" s="25"/>
    </row>
    <row r="141" spans="6:8" ht="12">
      <c r="F141" s="25"/>
      <c r="G141" s="25"/>
      <c r="H141" s="25"/>
    </row>
    <row r="142" spans="6:8" ht="12">
      <c r="F142" s="25"/>
      <c r="G142" s="25"/>
      <c r="H142" s="25"/>
    </row>
    <row r="143" spans="6:8" ht="12">
      <c r="F143" s="25"/>
      <c r="G143" s="25"/>
      <c r="H143" s="25"/>
    </row>
    <row r="144" spans="6:8" ht="12">
      <c r="F144" s="25"/>
      <c r="G144" s="25"/>
      <c r="H144" s="25"/>
    </row>
    <row r="145" spans="6:8" ht="12">
      <c r="F145" s="25"/>
      <c r="G145" s="25"/>
      <c r="H145" s="25"/>
    </row>
    <row r="146" spans="6:8" ht="12">
      <c r="F146" s="25"/>
      <c r="G146" s="25"/>
      <c r="H146" s="25"/>
    </row>
    <row r="147" spans="6:8" ht="12">
      <c r="F147" s="25"/>
      <c r="G147" s="25"/>
      <c r="H147" s="25"/>
    </row>
    <row r="148" spans="6:8" ht="12">
      <c r="F148" s="25"/>
      <c r="G148" s="25"/>
      <c r="H148" s="25"/>
    </row>
    <row r="149" spans="6:8" ht="12">
      <c r="F149" s="25"/>
      <c r="G149" s="25"/>
      <c r="H149" s="25"/>
    </row>
    <row r="150" spans="6:8" ht="12">
      <c r="F150" s="25"/>
      <c r="G150" s="25"/>
      <c r="H150" s="25"/>
    </row>
    <row r="151" spans="6:8" ht="12">
      <c r="F151" s="25"/>
      <c r="G151" s="25"/>
      <c r="H151" s="25"/>
    </row>
    <row r="152" spans="6:8" ht="12">
      <c r="F152" s="25"/>
      <c r="G152" s="25"/>
      <c r="H152" s="25"/>
    </row>
    <row r="153" spans="6:8" ht="12">
      <c r="F153" s="25"/>
      <c r="G153" s="25"/>
      <c r="H153" s="25"/>
    </row>
    <row r="154" spans="6:8" ht="12">
      <c r="F154" s="25"/>
      <c r="G154" s="25"/>
      <c r="H154" s="25"/>
    </row>
    <row r="155" spans="6:8" ht="12">
      <c r="F155" s="25"/>
      <c r="G155" s="25"/>
      <c r="H155" s="25"/>
    </row>
    <row r="156" spans="6:8" ht="12">
      <c r="F156" s="25"/>
      <c r="G156" s="25"/>
      <c r="H156" s="25"/>
    </row>
    <row r="157" spans="6:8" ht="12">
      <c r="F157" s="25"/>
      <c r="G157" s="25"/>
      <c r="H157" s="25"/>
    </row>
    <row r="158" spans="6:8" ht="12">
      <c r="F158" s="25"/>
      <c r="G158" s="25"/>
      <c r="H158" s="25"/>
    </row>
    <row r="159" spans="6:8" ht="12">
      <c r="F159" s="25"/>
      <c r="G159" s="25"/>
      <c r="H159" s="25"/>
    </row>
    <row r="160" spans="6:8" ht="12">
      <c r="F160" s="25"/>
      <c r="G160" s="25"/>
      <c r="H160" s="25"/>
    </row>
    <row r="161" spans="6:8" ht="12">
      <c r="F161" s="25"/>
      <c r="G161" s="25"/>
      <c r="H161" s="25"/>
    </row>
    <row r="162" spans="6:8" ht="12">
      <c r="F162" s="25"/>
      <c r="G162" s="25"/>
      <c r="H162" s="25"/>
    </row>
    <row r="163" spans="6:8" ht="12">
      <c r="F163" s="25"/>
      <c r="G163" s="25"/>
      <c r="H163" s="25"/>
    </row>
    <row r="164" spans="6:8" ht="12">
      <c r="F164" s="25"/>
      <c r="G164" s="25"/>
      <c r="H164" s="25"/>
    </row>
    <row r="165" spans="6:8" ht="12">
      <c r="F165" s="25"/>
      <c r="G165" s="25"/>
      <c r="H165" s="25"/>
    </row>
    <row r="166" spans="6:8" ht="12">
      <c r="F166" s="25"/>
      <c r="G166" s="25"/>
      <c r="H166" s="25"/>
    </row>
    <row r="167" spans="6:8" ht="12">
      <c r="F167" s="25"/>
      <c r="G167" s="25"/>
      <c r="H167" s="25"/>
    </row>
    <row r="168" spans="6:8" ht="12">
      <c r="F168" s="25"/>
      <c r="G168" s="25"/>
      <c r="H168" s="25"/>
    </row>
    <row r="169" spans="6:8" ht="12">
      <c r="F169" s="25"/>
      <c r="G169" s="25"/>
      <c r="H169" s="25"/>
    </row>
    <row r="170" spans="6:8" ht="12">
      <c r="F170" s="25"/>
      <c r="G170" s="25"/>
      <c r="H170" s="25"/>
    </row>
    <row r="171" spans="6:8" ht="12">
      <c r="F171" s="25"/>
      <c r="G171" s="25"/>
      <c r="H171" s="25"/>
    </row>
    <row r="172" spans="6:8" ht="12">
      <c r="F172" s="25"/>
      <c r="G172" s="25"/>
      <c r="H172" s="25"/>
    </row>
    <row r="173" spans="6:8" ht="12">
      <c r="F173" s="25"/>
      <c r="G173" s="25"/>
      <c r="H173" s="25"/>
    </row>
    <row r="174" spans="6:8" ht="12">
      <c r="F174" s="25"/>
      <c r="G174" s="25"/>
      <c r="H174" s="25"/>
    </row>
    <row r="175" spans="6:8" ht="12">
      <c r="F175" s="25"/>
      <c r="G175" s="25"/>
      <c r="H175" s="25"/>
    </row>
    <row r="176" spans="6:8" ht="12">
      <c r="F176" s="25"/>
      <c r="G176" s="25"/>
      <c r="H176" s="25"/>
    </row>
    <row r="177" spans="6:8" ht="12">
      <c r="F177" s="25"/>
      <c r="G177" s="25"/>
      <c r="H177" s="25"/>
    </row>
    <row r="178" spans="6:8" ht="12">
      <c r="F178" s="25"/>
      <c r="G178" s="25"/>
      <c r="H178" s="25"/>
    </row>
    <row r="179" spans="6:8" ht="12">
      <c r="F179" s="25"/>
      <c r="G179" s="25"/>
      <c r="H179" s="25"/>
    </row>
    <row r="180" spans="6:8" ht="12">
      <c r="F180" s="25"/>
      <c r="G180" s="25"/>
      <c r="H180" s="25"/>
    </row>
    <row r="181" spans="6:8" ht="12">
      <c r="F181" s="25"/>
      <c r="G181" s="25"/>
      <c r="H181" s="25"/>
    </row>
    <row r="182" spans="6:8" ht="12">
      <c r="F182" s="25"/>
      <c r="G182" s="25"/>
      <c r="H182" s="25"/>
    </row>
    <row r="183" spans="6:8" ht="12">
      <c r="F183" s="25"/>
      <c r="G183" s="25"/>
      <c r="H183" s="25"/>
    </row>
    <row r="184" spans="6:8" ht="12">
      <c r="F184" s="25"/>
      <c r="G184" s="25"/>
      <c r="H184" s="25"/>
    </row>
    <row r="185" spans="6:8" ht="12">
      <c r="F185" s="25"/>
      <c r="G185" s="25"/>
      <c r="H185" s="25"/>
    </row>
    <row r="186" spans="6:8" ht="12">
      <c r="F186" s="25"/>
      <c r="G186" s="25"/>
      <c r="H186" s="25"/>
    </row>
    <row r="187" spans="6:8" ht="12">
      <c r="F187" s="25"/>
      <c r="G187" s="25"/>
      <c r="H187" s="25"/>
    </row>
    <row r="188" spans="6:8" ht="12">
      <c r="F188" s="25"/>
      <c r="G188" s="25"/>
      <c r="H188" s="25"/>
    </row>
    <row r="189" spans="6:8" ht="12">
      <c r="F189" s="25"/>
      <c r="G189" s="25"/>
      <c r="H189" s="25"/>
    </row>
    <row r="190" spans="6:8" ht="12">
      <c r="F190" s="25"/>
      <c r="G190" s="25"/>
      <c r="H190" s="25"/>
    </row>
    <row r="191" spans="6:8" ht="12">
      <c r="F191" s="25"/>
      <c r="G191" s="25"/>
      <c r="H191" s="25"/>
    </row>
    <row r="192" spans="6:8" ht="12">
      <c r="F192" s="25"/>
      <c r="G192" s="25"/>
      <c r="H192" s="25"/>
    </row>
    <row r="193" spans="6:8" ht="12">
      <c r="F193" s="25"/>
      <c r="G193" s="25"/>
      <c r="H193" s="25"/>
    </row>
    <row r="194" spans="6:8" ht="12">
      <c r="F194" s="25"/>
      <c r="G194" s="25"/>
      <c r="H194" s="25"/>
    </row>
    <row r="195" spans="6:8" ht="12">
      <c r="F195" s="25"/>
      <c r="G195" s="25"/>
      <c r="H195" s="25"/>
    </row>
    <row r="196" spans="6:8" ht="12">
      <c r="F196" s="25"/>
      <c r="G196" s="25"/>
      <c r="H196" s="25"/>
    </row>
    <row r="197" spans="6:8" ht="12">
      <c r="F197" s="25"/>
      <c r="G197" s="25"/>
      <c r="H197" s="25"/>
    </row>
    <row r="198" spans="6:8" ht="12">
      <c r="F198" s="25"/>
      <c r="G198" s="25"/>
      <c r="H198" s="25"/>
    </row>
    <row r="199" spans="6:8" ht="12">
      <c r="F199" s="25"/>
      <c r="G199" s="25"/>
      <c r="H199" s="25"/>
    </row>
    <row r="200" spans="6:8" ht="12">
      <c r="F200" s="25"/>
      <c r="G200" s="25"/>
      <c r="H200" s="25"/>
    </row>
    <row r="201" spans="6:8" ht="12">
      <c r="F201" s="25"/>
      <c r="G201" s="25"/>
      <c r="H201" s="25"/>
    </row>
    <row r="202" spans="6:8" ht="12">
      <c r="F202" s="25"/>
      <c r="G202" s="25"/>
      <c r="H202" s="25"/>
    </row>
    <row r="203" spans="6:8" ht="12">
      <c r="F203" s="25"/>
      <c r="G203" s="25"/>
      <c r="H203" s="25"/>
    </row>
    <row r="204" spans="6:8" ht="12">
      <c r="F204" s="25"/>
      <c r="G204" s="25"/>
      <c r="H204" s="25"/>
    </row>
    <row r="205" spans="6:8" ht="12">
      <c r="F205" s="25"/>
      <c r="G205" s="25"/>
      <c r="H205" s="25"/>
    </row>
    <row r="206" spans="6:8" ht="12">
      <c r="F206" s="25"/>
      <c r="G206" s="25"/>
      <c r="H206" s="25"/>
    </row>
    <row r="207" spans="6:8" ht="12">
      <c r="F207" s="25"/>
      <c r="G207" s="25"/>
      <c r="H207" s="25"/>
    </row>
    <row r="208" spans="6:8" ht="12">
      <c r="F208" s="25"/>
      <c r="G208" s="25"/>
      <c r="H208" s="25"/>
    </row>
    <row r="209" spans="6:8" ht="12">
      <c r="F209" s="25"/>
      <c r="G209" s="25"/>
      <c r="H209" s="25"/>
    </row>
    <row r="210" spans="6:8" ht="12">
      <c r="F210" s="25"/>
      <c r="G210" s="25"/>
      <c r="H210" s="25"/>
    </row>
    <row r="211" spans="6:8" ht="12">
      <c r="F211" s="25"/>
      <c r="G211" s="25"/>
      <c r="H211" s="25"/>
    </row>
    <row r="212" spans="6:8" ht="12">
      <c r="F212" s="25"/>
      <c r="G212" s="25"/>
      <c r="H212" s="25"/>
    </row>
    <row r="213" spans="6:8" ht="12">
      <c r="F213" s="25"/>
      <c r="G213" s="25"/>
      <c r="H213" s="25"/>
    </row>
    <row r="214" spans="6:8" ht="12">
      <c r="F214" s="25"/>
      <c r="G214" s="25"/>
      <c r="H214" s="25"/>
    </row>
    <row r="215" spans="6:8" ht="12">
      <c r="F215" s="25"/>
      <c r="G215" s="25"/>
      <c r="H215" s="25"/>
    </row>
    <row r="216" spans="6:8" ht="12">
      <c r="F216" s="25"/>
      <c r="G216" s="25"/>
      <c r="H216" s="25"/>
    </row>
    <row r="217" spans="6:8" ht="12">
      <c r="F217" s="25"/>
      <c r="G217" s="25"/>
      <c r="H217" s="25"/>
    </row>
    <row r="218" spans="6:8" ht="12">
      <c r="F218" s="25"/>
      <c r="G218" s="25"/>
      <c r="H218" s="25"/>
    </row>
    <row r="219" spans="6:8" ht="12">
      <c r="F219" s="25"/>
      <c r="G219" s="25"/>
      <c r="H219" s="25"/>
    </row>
    <row r="220" spans="6:8" ht="12">
      <c r="F220" s="25"/>
      <c r="G220" s="25"/>
      <c r="H220" s="25"/>
    </row>
    <row r="221" spans="6:8" ht="12">
      <c r="F221" s="25"/>
      <c r="G221" s="25"/>
      <c r="H221" s="25"/>
    </row>
    <row r="222" spans="6:8" ht="12">
      <c r="F222" s="25"/>
      <c r="G222" s="25"/>
      <c r="H222" s="25"/>
    </row>
    <row r="223" spans="6:8" ht="12">
      <c r="F223" s="25"/>
      <c r="G223" s="25"/>
      <c r="H223" s="25"/>
    </row>
    <row r="224" spans="6:8" ht="12">
      <c r="F224" s="25"/>
      <c r="G224" s="25"/>
      <c r="H224" s="25"/>
    </row>
    <row r="225" spans="6:8" ht="12">
      <c r="F225" s="25"/>
      <c r="G225" s="25"/>
      <c r="H225" s="25"/>
    </row>
    <row r="226" spans="6:8" ht="12">
      <c r="F226" s="25"/>
      <c r="G226" s="25"/>
      <c r="H226" s="25"/>
    </row>
    <row r="227" spans="6:8" ht="12">
      <c r="F227" s="25"/>
      <c r="G227" s="25"/>
      <c r="H227" s="25"/>
    </row>
    <row r="228" spans="6:8" ht="12">
      <c r="F228" s="25"/>
      <c r="G228" s="25"/>
      <c r="H228" s="25"/>
    </row>
    <row r="229" spans="6:8" ht="12">
      <c r="F229" s="25"/>
      <c r="G229" s="25"/>
      <c r="H229" s="25"/>
    </row>
    <row r="230" spans="6:8" ht="12">
      <c r="F230" s="25"/>
      <c r="G230" s="25"/>
      <c r="H230" s="25"/>
    </row>
    <row r="231" spans="6:8" ht="12">
      <c r="F231" s="25"/>
      <c r="G231" s="25"/>
      <c r="H231" s="25"/>
    </row>
    <row r="232" spans="6:8" ht="12">
      <c r="F232" s="25"/>
      <c r="G232" s="25"/>
      <c r="H232" s="25"/>
    </row>
    <row r="233" spans="6:8" ht="12">
      <c r="F233" s="25"/>
      <c r="G233" s="25"/>
      <c r="H233" s="25"/>
    </row>
    <row r="234" spans="6:8" ht="12">
      <c r="F234" s="25"/>
      <c r="G234" s="25"/>
      <c r="H234" s="25"/>
    </row>
    <row r="235" spans="6:8" ht="12">
      <c r="F235" s="25"/>
      <c r="G235" s="25"/>
      <c r="H235" s="25"/>
    </row>
    <row r="236" spans="6:8" ht="12">
      <c r="F236" s="25"/>
      <c r="G236" s="25"/>
      <c r="H236" s="25"/>
    </row>
    <row r="237" spans="6:8" ht="12">
      <c r="F237" s="25"/>
      <c r="G237" s="25"/>
      <c r="H237" s="25"/>
    </row>
    <row r="238" spans="6:8" ht="12">
      <c r="F238" s="25"/>
      <c r="G238" s="25"/>
      <c r="H238" s="25"/>
    </row>
    <row r="239" spans="6:8" ht="12">
      <c r="F239" s="25"/>
      <c r="G239" s="25"/>
      <c r="H239" s="25"/>
    </row>
    <row r="240" spans="6:8" ht="12">
      <c r="F240" s="25"/>
      <c r="G240" s="25"/>
      <c r="H240" s="25"/>
    </row>
    <row r="241" spans="6:8" ht="12">
      <c r="F241" s="25"/>
      <c r="G241" s="25"/>
      <c r="H241" s="25"/>
    </row>
    <row r="242" spans="6:8" ht="12">
      <c r="F242" s="25"/>
      <c r="G242" s="25"/>
      <c r="H242" s="25"/>
    </row>
    <row r="243" spans="6:8" ht="12">
      <c r="F243" s="25"/>
      <c r="G243" s="25"/>
      <c r="H243" s="25"/>
    </row>
    <row r="244" spans="6:8" ht="12">
      <c r="F244" s="25"/>
      <c r="G244" s="25"/>
      <c r="H244" s="25"/>
    </row>
    <row r="245" spans="6:8" ht="12">
      <c r="F245" s="25"/>
      <c r="G245" s="25"/>
      <c r="H245" s="25"/>
    </row>
    <row r="246" spans="6:8" ht="12">
      <c r="F246" s="25"/>
      <c r="G246" s="25"/>
      <c r="H246" s="25"/>
    </row>
    <row r="247" spans="6:8" ht="12">
      <c r="F247" s="25"/>
      <c r="G247" s="25"/>
      <c r="H247" s="25"/>
    </row>
    <row r="248" spans="6:8" ht="12">
      <c r="F248" s="25"/>
      <c r="G248" s="25"/>
      <c r="H248" s="25"/>
    </row>
    <row r="249" spans="6:8" ht="12">
      <c r="F249" s="25"/>
      <c r="G249" s="25"/>
      <c r="H249" s="25"/>
    </row>
    <row r="250" spans="6:8" ht="12">
      <c r="F250" s="25"/>
      <c r="G250" s="25"/>
      <c r="H250" s="25"/>
    </row>
    <row r="251" spans="6:8" ht="12">
      <c r="F251" s="25"/>
      <c r="G251" s="25"/>
      <c r="H251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8" max="7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1:H251"/>
  <sheetViews>
    <sheetView showGridLines="0" zoomScalePageLayoutView="0" workbookViewId="0" topLeftCell="A22">
      <selection activeCell="F32" sqref="F32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107</v>
      </c>
      <c r="F3" s="2" t="s">
        <v>2</v>
      </c>
      <c r="G3" s="2" t="s">
        <v>3</v>
      </c>
      <c r="H3" s="2" t="s">
        <v>4</v>
      </c>
    </row>
    <row r="4" spans="1:8" ht="13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437586000</v>
      </c>
      <c r="G5" s="4">
        <v>511925000</v>
      </c>
      <c r="H5" s="4">
        <v>557420000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3.5">
      <c r="A7" s="27"/>
      <c r="B7" s="27"/>
      <c r="C7" s="27"/>
      <c r="D7" s="27"/>
      <c r="E7" s="29" t="s">
        <v>8</v>
      </c>
      <c r="F7" s="7">
        <f>SUM(F8:F17)</f>
        <v>495274000</v>
      </c>
      <c r="G7" s="7">
        <f>SUM(G8:G17)</f>
        <v>513875000</v>
      </c>
      <c r="H7" s="7">
        <f>SUM(H8:H17)</f>
        <v>523740000</v>
      </c>
    </row>
    <row r="8" spans="1:8" ht="12.75">
      <c r="A8" s="27"/>
      <c r="B8" s="27"/>
      <c r="C8" s="27"/>
      <c r="D8" s="27"/>
      <c r="E8" s="32" t="s">
        <v>9</v>
      </c>
      <c r="F8" s="14">
        <v>382989000</v>
      </c>
      <c r="G8" s="14">
        <v>406420000</v>
      </c>
      <c r="H8" s="14">
        <v>431148000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/>
      <c r="G11" s="14"/>
      <c r="H11" s="14"/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>
        <v>2285000</v>
      </c>
      <c r="G13" s="14">
        <v>2455000</v>
      </c>
      <c r="H13" s="14">
        <v>2592000</v>
      </c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>
        <v>110000000</v>
      </c>
      <c r="G16" s="14">
        <v>105000000</v>
      </c>
      <c r="H16" s="14">
        <v>90000000</v>
      </c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3.5">
      <c r="A18" s="27"/>
      <c r="B18" s="27"/>
      <c r="C18" s="27"/>
      <c r="D18" s="27"/>
      <c r="E18" s="29" t="s">
        <v>19</v>
      </c>
      <c r="F18" s="4">
        <f>SUM(F19:F27)</f>
        <v>22469000</v>
      </c>
      <c r="G18" s="4">
        <f>SUM(G19:G27)</f>
        <v>13450000</v>
      </c>
      <c r="H18" s="4">
        <f>SUM(H19:H27)</f>
        <v>12649000</v>
      </c>
    </row>
    <row r="19" spans="1:8" ht="12.75">
      <c r="A19" s="27"/>
      <c r="B19" s="27"/>
      <c r="C19" s="27"/>
      <c r="D19" s="27"/>
      <c r="E19" s="32" t="s">
        <v>20</v>
      </c>
      <c r="F19" s="21">
        <v>1795000</v>
      </c>
      <c r="G19" s="21">
        <v>2050000</v>
      </c>
      <c r="H19" s="21">
        <v>2050000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10280000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>
        <v>5394000</v>
      </c>
      <c r="G22" s="14">
        <v>5400000</v>
      </c>
      <c r="H22" s="14">
        <v>5599000</v>
      </c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>
        <v>5000000</v>
      </c>
      <c r="G24" s="14">
        <v>6000000</v>
      </c>
      <c r="H24" s="14">
        <v>5000000</v>
      </c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3.5">
      <c r="A28" s="27"/>
      <c r="B28" s="27"/>
      <c r="C28" s="27"/>
      <c r="D28" s="27"/>
      <c r="E28" s="34" t="s">
        <v>28</v>
      </c>
      <c r="F28" s="35">
        <f>+F5+F6+F7+F18</f>
        <v>955329000</v>
      </c>
      <c r="G28" s="35">
        <f>+G5+G6+G7+G18</f>
        <v>1039250000</v>
      </c>
      <c r="H28" s="35">
        <f>+H5+H6+H7+H18</f>
        <v>1093809000</v>
      </c>
    </row>
    <row r="29" spans="1:8" ht="13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3.5">
      <c r="A30" s="27"/>
      <c r="B30" s="27"/>
      <c r="C30" s="27"/>
      <c r="D30" s="27"/>
      <c r="E30" s="29" t="s">
        <v>30</v>
      </c>
      <c r="F30" s="4">
        <f>SUM(F31:F36)</f>
        <v>40000000</v>
      </c>
      <c r="G30" s="4">
        <f>SUM(G31:G36)</f>
        <v>83441000</v>
      </c>
      <c r="H30" s="4">
        <f>SUM(H31:H36)</f>
        <v>68000000</v>
      </c>
    </row>
    <row r="31" spans="1:8" ht="12.75">
      <c r="A31" s="27"/>
      <c r="B31" s="27"/>
      <c r="C31" s="27"/>
      <c r="D31" s="27"/>
      <c r="E31" s="32" t="s">
        <v>16</v>
      </c>
      <c r="F31" s="14">
        <v>40000000</v>
      </c>
      <c r="G31" s="14">
        <v>83441000</v>
      </c>
      <c r="H31" s="14">
        <v>68000000</v>
      </c>
    </row>
    <row r="32" spans="1:8" ht="12.75">
      <c r="A32" s="27"/>
      <c r="B32" s="27"/>
      <c r="C32" s="27"/>
      <c r="D32" s="27"/>
      <c r="E32" s="32" t="s">
        <v>31</v>
      </c>
      <c r="F32" s="14"/>
      <c r="G32" s="14"/>
      <c r="H32" s="14"/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3.5">
      <c r="A37" s="27"/>
      <c r="B37" s="27"/>
      <c r="C37" s="27"/>
      <c r="D37" s="27"/>
      <c r="E37" s="29" t="s">
        <v>19</v>
      </c>
      <c r="F37" s="4">
        <f>SUM(F38:F38)</f>
        <v>2425000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>
        <v>2425000</v>
      </c>
      <c r="G38" s="21"/>
      <c r="H38" s="21"/>
    </row>
    <row r="39" spans="1:8" ht="13.5">
      <c r="A39" s="27"/>
      <c r="B39" s="27"/>
      <c r="C39" s="27"/>
      <c r="D39" s="27"/>
      <c r="E39" s="34" t="s">
        <v>35</v>
      </c>
      <c r="F39" s="23">
        <f>+F30+F37</f>
        <v>42425000</v>
      </c>
      <c r="G39" s="23">
        <f>+G30+G37</f>
        <v>83441000</v>
      </c>
      <c r="H39" s="23">
        <f>+H30+H37</f>
        <v>68000000</v>
      </c>
    </row>
    <row r="40" spans="1:8" ht="13.5">
      <c r="A40" s="27"/>
      <c r="B40" s="27"/>
      <c r="C40" s="27"/>
      <c r="D40" s="27"/>
      <c r="E40" s="36" t="s">
        <v>36</v>
      </c>
      <c r="F40" s="24">
        <f>+F28+F39</f>
        <v>997754000</v>
      </c>
      <c r="G40" s="24">
        <f>+G28+G39</f>
        <v>1122691000</v>
      </c>
      <c r="H40" s="24">
        <f>+H28+H39</f>
        <v>1161809000</v>
      </c>
    </row>
    <row r="41" spans="1:8" ht="12">
      <c r="A41" s="27"/>
      <c r="B41" s="27"/>
      <c r="C41" s="27"/>
      <c r="D41" s="27"/>
      <c r="E41" s="37"/>
      <c r="F41" s="38"/>
      <c r="G41" s="38"/>
      <c r="H41" s="38"/>
    </row>
    <row r="42" spans="1:8" ht="12">
      <c r="A42" s="27"/>
      <c r="B42" s="27"/>
      <c r="C42" s="27"/>
      <c r="D42" s="27"/>
      <c r="E42" s="37"/>
      <c r="F42" s="38"/>
      <c r="G42" s="38"/>
      <c r="H42" s="38"/>
    </row>
    <row r="43" spans="1:8" ht="12.75" customHeight="1">
      <c r="A43" s="27"/>
      <c r="B43" s="27"/>
      <c r="C43" s="27"/>
      <c r="D43" s="27"/>
      <c r="E43" s="3" t="s">
        <v>112</v>
      </c>
      <c r="F43" s="4"/>
      <c r="G43" s="4"/>
      <c r="H43" s="4"/>
    </row>
    <row r="44" spans="1:8" ht="12">
      <c r="A44" s="27"/>
      <c r="B44" s="27"/>
      <c r="C44" s="27"/>
      <c r="D44" s="27"/>
      <c r="E44" s="5"/>
      <c r="F44" s="6"/>
      <c r="G44" s="6"/>
      <c r="H44" s="6"/>
    </row>
    <row r="45" spans="1:8" ht="12.75" customHeight="1">
      <c r="A45" s="27"/>
      <c r="B45" s="27"/>
      <c r="C45" s="27"/>
      <c r="D45" s="27"/>
      <c r="E45" s="3" t="s">
        <v>113</v>
      </c>
      <c r="F45" s="7">
        <f>SUM(F47+F53+F59+F66+F72+F78+F84+F90+F96+F102+F108+F114)</f>
        <v>0</v>
      </c>
      <c r="G45" s="7">
        <f>SUM(G47+G53+G59+G66+G72+G78+G84+G90+G96+G102+G108+G114)</f>
        <v>0</v>
      </c>
      <c r="H45" s="7">
        <f>SUM(H47+H53+H59+H66+H72+H78+H84+H90+H96+H102+H108+H114)</f>
        <v>0</v>
      </c>
    </row>
    <row r="46" spans="1:8" ht="12.75">
      <c r="A46" s="27"/>
      <c r="B46" s="27"/>
      <c r="C46" s="27"/>
      <c r="D46" s="27"/>
      <c r="E46" s="8" t="s">
        <v>114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115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">
      <c r="A48" s="27"/>
      <c r="B48" s="27"/>
      <c r="C48" s="27"/>
      <c r="D48" s="27"/>
      <c r="E48" s="9" t="s">
        <v>116</v>
      </c>
      <c r="F48" s="10"/>
      <c r="G48" s="11"/>
      <c r="H48" s="12"/>
    </row>
    <row r="49" spans="1:8" ht="12">
      <c r="A49" s="27"/>
      <c r="B49" s="27"/>
      <c r="C49" s="27"/>
      <c r="D49" s="27"/>
      <c r="E49" s="9"/>
      <c r="F49" s="13"/>
      <c r="G49" s="14"/>
      <c r="H49" s="15"/>
    </row>
    <row r="50" spans="1:8" ht="12">
      <c r="A50" s="27"/>
      <c r="B50" s="27"/>
      <c r="C50" s="27"/>
      <c r="D50" s="27"/>
      <c r="E50" s="9"/>
      <c r="F50" s="13"/>
      <c r="G50" s="14"/>
      <c r="H50" s="15"/>
    </row>
    <row r="51" spans="1:8" ht="12.75" customHeight="1">
      <c r="A51" s="27"/>
      <c r="B51" s="27"/>
      <c r="C51" s="27"/>
      <c r="D51" s="27"/>
      <c r="E51" s="9"/>
      <c r="F51" s="16"/>
      <c r="G51" s="17"/>
      <c r="H51" s="18"/>
    </row>
    <row r="52" spans="1:8" ht="12">
      <c r="A52" s="27"/>
      <c r="B52" s="27"/>
      <c r="C52" s="27"/>
      <c r="D52" s="27"/>
      <c r="E52" s="19"/>
      <c r="F52" s="20"/>
      <c r="G52" s="20"/>
      <c r="H52" s="20"/>
    </row>
    <row r="53" spans="1:8" ht="12.75">
      <c r="A53" s="27"/>
      <c r="B53" s="27"/>
      <c r="C53" s="27"/>
      <c r="D53" s="27"/>
      <c r="E53" s="3" t="s">
        <v>117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>
      <c r="A54" s="27"/>
      <c r="B54" s="27"/>
      <c r="C54" s="27"/>
      <c r="D54" s="27"/>
      <c r="E54" s="9" t="s">
        <v>118</v>
      </c>
      <c r="F54" s="10"/>
      <c r="G54" s="11"/>
      <c r="H54" s="12"/>
    </row>
    <row r="55" spans="1:8" ht="12">
      <c r="A55" s="27"/>
      <c r="B55" s="27"/>
      <c r="C55" s="27"/>
      <c r="D55" s="27"/>
      <c r="E55" s="9"/>
      <c r="F55" s="13"/>
      <c r="G55" s="14"/>
      <c r="H55" s="15"/>
    </row>
    <row r="56" spans="1:8" ht="12">
      <c r="A56" s="27"/>
      <c r="B56" s="27"/>
      <c r="C56" s="27"/>
      <c r="D56" s="27"/>
      <c r="E56" s="9"/>
      <c r="F56" s="13"/>
      <c r="G56" s="14"/>
      <c r="H56" s="15"/>
    </row>
    <row r="57" spans="1:8" ht="12.75" customHeight="1">
      <c r="A57" s="27"/>
      <c r="B57" s="27"/>
      <c r="C57" s="27"/>
      <c r="D57" s="27"/>
      <c r="E57" s="9"/>
      <c r="F57" s="16"/>
      <c r="G57" s="17"/>
      <c r="H57" s="18"/>
    </row>
    <row r="58" spans="1:8" ht="12">
      <c r="A58" s="27"/>
      <c r="B58" s="27"/>
      <c r="C58" s="27"/>
      <c r="D58" s="27"/>
      <c r="E58" s="19"/>
      <c r="F58" s="20"/>
      <c r="G58" s="20"/>
      <c r="H58" s="20"/>
    </row>
    <row r="59" spans="1:8" ht="12.75">
      <c r="A59" s="27"/>
      <c r="B59" s="27"/>
      <c r="C59" s="27"/>
      <c r="D59" s="27"/>
      <c r="E59" s="3" t="s">
        <v>119</v>
      </c>
      <c r="F59" s="4">
        <f>SUM(F60:F64)</f>
        <v>0</v>
      </c>
      <c r="G59" s="4">
        <f>SUM(G60:G64)</f>
        <v>0</v>
      </c>
      <c r="H59" s="4">
        <f>SUM(H60:H64)</f>
        <v>0</v>
      </c>
    </row>
    <row r="60" spans="1:8" ht="12">
      <c r="A60" s="27"/>
      <c r="B60" s="27"/>
      <c r="C60" s="27"/>
      <c r="D60" s="27"/>
      <c r="E60" s="9" t="s">
        <v>120</v>
      </c>
      <c r="F60" s="10"/>
      <c r="G60" s="11"/>
      <c r="H60" s="12"/>
    </row>
    <row r="61" spans="1:8" ht="12">
      <c r="A61" s="27"/>
      <c r="B61" s="27"/>
      <c r="C61" s="27"/>
      <c r="D61" s="27"/>
      <c r="E61" s="9" t="s">
        <v>121</v>
      </c>
      <c r="F61" s="13"/>
      <c r="G61" s="14"/>
      <c r="H61" s="15"/>
    </row>
    <row r="62" spans="1:8" ht="12">
      <c r="A62" s="27"/>
      <c r="B62" s="27"/>
      <c r="C62" s="27"/>
      <c r="D62" s="27"/>
      <c r="E62" s="9" t="s">
        <v>122</v>
      </c>
      <c r="F62" s="13"/>
      <c r="G62" s="14"/>
      <c r="H62" s="15"/>
    </row>
    <row r="63" spans="1:8" ht="12">
      <c r="A63" s="27"/>
      <c r="B63" s="27"/>
      <c r="C63" s="27"/>
      <c r="D63" s="27"/>
      <c r="E63" s="9" t="s">
        <v>123</v>
      </c>
      <c r="F63" s="13"/>
      <c r="G63" s="14"/>
      <c r="H63" s="15"/>
    </row>
    <row r="64" spans="1:8" ht="12">
      <c r="A64" s="27"/>
      <c r="B64" s="27"/>
      <c r="C64" s="27"/>
      <c r="D64" s="27"/>
      <c r="E64" s="9" t="s">
        <v>124</v>
      </c>
      <c r="F64" s="16"/>
      <c r="G64" s="17"/>
      <c r="H64" s="18"/>
    </row>
    <row r="65" spans="1:8" ht="12.75" customHeight="1">
      <c r="A65" s="27"/>
      <c r="B65" s="27"/>
      <c r="C65" s="27"/>
      <c r="D65" s="27"/>
      <c r="E65" s="19"/>
      <c r="F65" s="20"/>
      <c r="G65" s="20"/>
      <c r="H65" s="20"/>
    </row>
    <row r="66" spans="1:8" ht="12.75">
      <c r="A66" s="27"/>
      <c r="B66" s="27"/>
      <c r="C66" s="27"/>
      <c r="D66" s="27"/>
      <c r="E66" s="3" t="s">
        <v>125</v>
      </c>
      <c r="F66" s="4">
        <f>SUM(F67:F70)</f>
        <v>0</v>
      </c>
      <c r="G66" s="4">
        <f>SUM(G67:G70)</f>
        <v>0</v>
      </c>
      <c r="H66" s="4">
        <f>SUM(H67:H70)</f>
        <v>0</v>
      </c>
    </row>
    <row r="67" spans="1:8" ht="12">
      <c r="A67" s="27"/>
      <c r="B67" s="27"/>
      <c r="C67" s="27"/>
      <c r="D67" s="27"/>
      <c r="E67" s="9" t="s">
        <v>126</v>
      </c>
      <c r="F67" s="10"/>
      <c r="G67" s="11"/>
      <c r="H67" s="12"/>
    </row>
    <row r="68" spans="1:8" ht="12">
      <c r="A68" s="27"/>
      <c r="B68" s="27"/>
      <c r="C68" s="27"/>
      <c r="D68" s="27"/>
      <c r="E68" s="9"/>
      <c r="F68" s="13"/>
      <c r="G68" s="14"/>
      <c r="H68" s="15"/>
    </row>
    <row r="69" spans="1:8" ht="12">
      <c r="A69" s="27"/>
      <c r="B69" s="27"/>
      <c r="C69" s="27"/>
      <c r="D69" s="27"/>
      <c r="E69" s="9"/>
      <c r="F69" s="13"/>
      <c r="G69" s="14"/>
      <c r="H69" s="15"/>
    </row>
    <row r="70" spans="1:8" ht="12">
      <c r="A70" s="27"/>
      <c r="B70" s="27"/>
      <c r="C70" s="27"/>
      <c r="D70" s="27"/>
      <c r="E70" s="9"/>
      <c r="F70" s="16"/>
      <c r="G70" s="17"/>
      <c r="H70" s="18"/>
    </row>
    <row r="71" spans="1:8" ht="12">
      <c r="A71" s="27"/>
      <c r="B71" s="27"/>
      <c r="C71" s="27"/>
      <c r="D71" s="27"/>
      <c r="E71" s="19"/>
      <c r="F71" s="20"/>
      <c r="G71" s="20"/>
      <c r="H71" s="20"/>
    </row>
    <row r="72" spans="1:8" ht="12.75">
      <c r="A72" s="27"/>
      <c r="B72" s="27"/>
      <c r="C72" s="27"/>
      <c r="D72" s="27"/>
      <c r="E72" s="3" t="s">
        <v>127</v>
      </c>
      <c r="F72" s="4">
        <f>SUM(F73:F76)</f>
        <v>0</v>
      </c>
      <c r="G72" s="4">
        <f>SUM(G73:G76)</f>
        <v>0</v>
      </c>
      <c r="H72" s="4">
        <f>SUM(H73:H76)</f>
        <v>0</v>
      </c>
    </row>
    <row r="73" spans="1:8" ht="12">
      <c r="A73" s="27"/>
      <c r="B73" s="27"/>
      <c r="C73" s="27"/>
      <c r="D73" s="27"/>
      <c r="E73" s="9" t="s">
        <v>128</v>
      </c>
      <c r="F73" s="10"/>
      <c r="G73" s="11"/>
      <c r="H73" s="12"/>
    </row>
    <row r="74" spans="1:8" ht="12">
      <c r="A74" s="27"/>
      <c r="B74" s="27"/>
      <c r="C74" s="27"/>
      <c r="D74" s="27"/>
      <c r="E74" s="9"/>
      <c r="F74" s="13"/>
      <c r="G74" s="14"/>
      <c r="H74" s="15"/>
    </row>
    <row r="75" spans="1:8" ht="12">
      <c r="A75" s="27"/>
      <c r="B75" s="27"/>
      <c r="C75" s="27"/>
      <c r="D75" s="27"/>
      <c r="E75" s="9"/>
      <c r="F75" s="13"/>
      <c r="G75" s="14"/>
      <c r="H75" s="15"/>
    </row>
    <row r="76" spans="1:8" ht="12">
      <c r="A76" s="27"/>
      <c r="B76" s="27"/>
      <c r="C76" s="27"/>
      <c r="D76" s="27"/>
      <c r="E76" s="9"/>
      <c r="F76" s="16"/>
      <c r="G76" s="17"/>
      <c r="H76" s="18"/>
    </row>
    <row r="77" spans="1:8" ht="12">
      <c r="A77" s="27"/>
      <c r="B77" s="27"/>
      <c r="C77" s="27"/>
      <c r="D77" s="27"/>
      <c r="E77" s="19"/>
      <c r="F77" s="20"/>
      <c r="G77" s="20"/>
      <c r="H77" s="20"/>
    </row>
    <row r="78" spans="1:8" ht="12.75">
      <c r="A78" s="27"/>
      <c r="B78" s="27"/>
      <c r="C78" s="27"/>
      <c r="D78" s="27"/>
      <c r="E78" s="3" t="s">
        <v>129</v>
      </c>
      <c r="F78" s="4">
        <f>SUM(F79:F82)</f>
        <v>0</v>
      </c>
      <c r="G78" s="4">
        <f>SUM(G79:G82)</f>
        <v>0</v>
      </c>
      <c r="H78" s="4">
        <f>SUM(H79:H82)</f>
        <v>0</v>
      </c>
    </row>
    <row r="79" spans="1:8" ht="12">
      <c r="A79" s="27"/>
      <c r="B79" s="27"/>
      <c r="C79" s="27"/>
      <c r="D79" s="27"/>
      <c r="E79" s="9" t="s">
        <v>130</v>
      </c>
      <c r="F79" s="10"/>
      <c r="G79" s="11"/>
      <c r="H79" s="12"/>
    </row>
    <row r="80" spans="1:8" ht="12">
      <c r="A80" s="27"/>
      <c r="B80" s="27"/>
      <c r="C80" s="27"/>
      <c r="D80" s="27"/>
      <c r="E80" s="9" t="s">
        <v>131</v>
      </c>
      <c r="F80" s="13"/>
      <c r="G80" s="14"/>
      <c r="H80" s="15"/>
    </row>
    <row r="81" spans="1:8" ht="12">
      <c r="A81" s="27"/>
      <c r="B81" s="27"/>
      <c r="C81" s="27"/>
      <c r="D81" s="27"/>
      <c r="E81" s="9" t="s">
        <v>132</v>
      </c>
      <c r="F81" s="13"/>
      <c r="G81" s="14"/>
      <c r="H81" s="15"/>
    </row>
    <row r="82" spans="1:8" ht="12">
      <c r="A82" s="27"/>
      <c r="B82" s="27"/>
      <c r="C82" s="27"/>
      <c r="D82" s="27"/>
      <c r="E82" s="9"/>
      <c r="F82" s="16"/>
      <c r="G82" s="17"/>
      <c r="H82" s="18"/>
    </row>
    <row r="83" spans="1:8" ht="12">
      <c r="A83" s="27"/>
      <c r="B83" s="27"/>
      <c r="C83" s="27"/>
      <c r="D83" s="27"/>
      <c r="E83" s="19"/>
      <c r="F83" s="20"/>
      <c r="G83" s="20"/>
      <c r="H83" s="20"/>
    </row>
    <row r="84" spans="1:8" ht="12.75">
      <c r="A84" s="27"/>
      <c r="B84" s="27"/>
      <c r="C84" s="27"/>
      <c r="D84" s="27"/>
      <c r="E84" s="3" t="s">
        <v>133</v>
      </c>
      <c r="F84" s="4">
        <f>SUM(F85:F88)</f>
        <v>0</v>
      </c>
      <c r="G84" s="4">
        <f>SUM(G85:G88)</f>
        <v>0</v>
      </c>
      <c r="H84" s="4">
        <f>SUM(H85:H88)</f>
        <v>0</v>
      </c>
    </row>
    <row r="85" spans="1:8" ht="12">
      <c r="A85" s="27"/>
      <c r="B85" s="27"/>
      <c r="C85" s="27"/>
      <c r="D85" s="27"/>
      <c r="E85" s="9" t="s">
        <v>134</v>
      </c>
      <c r="F85" s="10"/>
      <c r="G85" s="11"/>
      <c r="H85" s="12"/>
    </row>
    <row r="86" spans="1:8" ht="12">
      <c r="A86" s="27"/>
      <c r="B86" s="27"/>
      <c r="C86" s="27"/>
      <c r="D86" s="27"/>
      <c r="E86" s="9"/>
      <c r="F86" s="13"/>
      <c r="G86" s="14"/>
      <c r="H86" s="15"/>
    </row>
    <row r="87" spans="1:8" ht="12">
      <c r="A87" s="27"/>
      <c r="B87" s="27"/>
      <c r="C87" s="27"/>
      <c r="D87" s="27"/>
      <c r="E87" s="9"/>
      <c r="F87" s="13"/>
      <c r="G87" s="14"/>
      <c r="H87" s="15"/>
    </row>
    <row r="88" spans="1:8" ht="12">
      <c r="A88" s="27"/>
      <c r="B88" s="27"/>
      <c r="C88" s="27"/>
      <c r="D88" s="27"/>
      <c r="E88" s="9"/>
      <c r="F88" s="16"/>
      <c r="G88" s="17"/>
      <c r="H88" s="18"/>
    </row>
    <row r="89" spans="1:8" ht="12" hidden="1">
      <c r="A89" s="27"/>
      <c r="B89" s="27"/>
      <c r="C89" s="27"/>
      <c r="D89" s="27"/>
      <c r="E89" s="19"/>
      <c r="F89" s="20"/>
      <c r="G89" s="20"/>
      <c r="H89" s="20"/>
    </row>
    <row r="90" spans="1:8" ht="12.75" hidden="1">
      <c r="A90" s="27"/>
      <c r="B90" s="27"/>
      <c r="C90" s="27"/>
      <c r="D90" s="27"/>
      <c r="E90" s="3"/>
      <c r="F90" s="4">
        <f>SUM(F91:F94)</f>
        <v>0</v>
      </c>
      <c r="G90" s="4">
        <f>SUM(G91:G94)</f>
        <v>0</v>
      </c>
      <c r="H90" s="4">
        <f>SUM(H91:H94)</f>
        <v>0</v>
      </c>
    </row>
    <row r="91" spans="1:8" ht="12" hidden="1">
      <c r="A91" s="27"/>
      <c r="B91" s="27"/>
      <c r="C91" s="27"/>
      <c r="D91" s="27"/>
      <c r="E91" s="9"/>
      <c r="F91" s="10"/>
      <c r="G91" s="11"/>
      <c r="H91" s="12"/>
    </row>
    <row r="92" spans="1:8" ht="12" hidden="1">
      <c r="A92" s="27"/>
      <c r="B92" s="27"/>
      <c r="C92" s="27"/>
      <c r="D92" s="27"/>
      <c r="E92" s="9"/>
      <c r="F92" s="13"/>
      <c r="G92" s="14"/>
      <c r="H92" s="15"/>
    </row>
    <row r="93" spans="1:8" ht="12" hidden="1">
      <c r="A93" s="27"/>
      <c r="B93" s="27"/>
      <c r="C93" s="27"/>
      <c r="D93" s="27"/>
      <c r="E93" s="9"/>
      <c r="F93" s="13"/>
      <c r="G93" s="14"/>
      <c r="H93" s="15"/>
    </row>
    <row r="94" spans="1:8" ht="12" hidden="1">
      <c r="A94" s="27"/>
      <c r="B94" s="27"/>
      <c r="C94" s="27"/>
      <c r="D94" s="27"/>
      <c r="E94" s="9"/>
      <c r="F94" s="16"/>
      <c r="G94" s="17"/>
      <c r="H94" s="18"/>
    </row>
    <row r="95" spans="1:8" ht="12" hidden="1">
      <c r="A95" s="27"/>
      <c r="B95" s="27"/>
      <c r="C95" s="27"/>
      <c r="D95" s="27"/>
      <c r="E95" s="19"/>
      <c r="F95" s="20"/>
      <c r="G95" s="20"/>
      <c r="H95" s="20"/>
    </row>
    <row r="96" spans="1:8" ht="12.75" hidden="1">
      <c r="A96" s="27"/>
      <c r="B96" s="27"/>
      <c r="C96" s="27"/>
      <c r="D96" s="27"/>
      <c r="E96" s="3"/>
      <c r="F96" s="4">
        <f>SUM(F97:F100)</f>
        <v>0</v>
      </c>
      <c r="G96" s="4">
        <f>SUM(G97:G100)</f>
        <v>0</v>
      </c>
      <c r="H96" s="4">
        <f>SUM(H97:H100)</f>
        <v>0</v>
      </c>
    </row>
    <row r="97" spans="1:8" ht="12" hidden="1">
      <c r="A97" s="27"/>
      <c r="B97" s="27"/>
      <c r="C97" s="27"/>
      <c r="D97" s="27"/>
      <c r="E97" s="9"/>
      <c r="F97" s="10"/>
      <c r="G97" s="11"/>
      <c r="H97" s="12"/>
    </row>
    <row r="98" spans="1:8" ht="12" hidden="1">
      <c r="A98" s="27"/>
      <c r="B98" s="27"/>
      <c r="C98" s="27"/>
      <c r="D98" s="27"/>
      <c r="E98" s="9"/>
      <c r="F98" s="13"/>
      <c r="G98" s="14"/>
      <c r="H98" s="15"/>
    </row>
    <row r="99" spans="1:8" ht="12" hidden="1">
      <c r="A99" s="27"/>
      <c r="B99" s="27"/>
      <c r="C99" s="27"/>
      <c r="D99" s="27"/>
      <c r="E99" s="9"/>
      <c r="F99" s="13"/>
      <c r="G99" s="14"/>
      <c r="H99" s="15"/>
    </row>
    <row r="100" spans="1:8" ht="12" hidden="1">
      <c r="A100" s="27"/>
      <c r="B100" s="27"/>
      <c r="C100" s="27"/>
      <c r="D100" s="27"/>
      <c r="E100" s="9"/>
      <c r="F100" s="16"/>
      <c r="G100" s="17"/>
      <c r="H100" s="18"/>
    </row>
    <row r="101" spans="1:8" ht="12" hidden="1">
      <c r="A101" s="27"/>
      <c r="B101" s="27"/>
      <c r="C101" s="27"/>
      <c r="D101" s="27"/>
      <c r="E101" s="19"/>
      <c r="F101" s="20"/>
      <c r="G101" s="20"/>
      <c r="H101" s="20"/>
    </row>
    <row r="102" spans="5:8" ht="12.75" hidden="1">
      <c r="E102" s="3"/>
      <c r="F102" s="4">
        <f>SUM(F103:F106)</f>
        <v>0</v>
      </c>
      <c r="G102" s="4">
        <f>SUM(G103:G106)</f>
        <v>0</v>
      </c>
      <c r="H102" s="4">
        <f>SUM(H103:H106)</f>
        <v>0</v>
      </c>
    </row>
    <row r="103" spans="5:8" ht="12" hidden="1">
      <c r="E103" s="9"/>
      <c r="F103" s="10"/>
      <c r="G103" s="11"/>
      <c r="H103" s="12"/>
    </row>
    <row r="104" spans="5:8" ht="12" hidden="1">
      <c r="E104" s="9"/>
      <c r="F104" s="13"/>
      <c r="G104" s="14"/>
      <c r="H104" s="15"/>
    </row>
    <row r="105" spans="5:8" ht="12" hidden="1">
      <c r="E105" s="9"/>
      <c r="F105" s="13"/>
      <c r="G105" s="14"/>
      <c r="H105" s="15"/>
    </row>
    <row r="106" spans="5:8" ht="12" hidden="1">
      <c r="E106" s="9"/>
      <c r="F106" s="16"/>
      <c r="G106" s="17"/>
      <c r="H106" s="18"/>
    </row>
    <row r="107" spans="5:8" ht="12" hidden="1">
      <c r="E107" s="19"/>
      <c r="F107" s="20"/>
      <c r="G107" s="20"/>
      <c r="H107" s="20"/>
    </row>
    <row r="108" spans="5:8" ht="12.75" hidden="1">
      <c r="E108" s="3"/>
      <c r="F108" s="4">
        <f>SUM(F109:F112)</f>
        <v>0</v>
      </c>
      <c r="G108" s="4">
        <f>SUM(G109:G112)</f>
        <v>0</v>
      </c>
      <c r="H108" s="4">
        <f>SUM(H109:H112)</f>
        <v>0</v>
      </c>
    </row>
    <row r="109" spans="5:8" ht="12" hidden="1">
      <c r="E109" s="9"/>
      <c r="F109" s="10"/>
      <c r="G109" s="11"/>
      <c r="H109" s="12"/>
    </row>
    <row r="110" spans="5:8" ht="12" hidden="1">
      <c r="E110" s="9"/>
      <c r="F110" s="13"/>
      <c r="G110" s="14"/>
      <c r="H110" s="15"/>
    </row>
    <row r="111" spans="5:8" ht="12" hidden="1">
      <c r="E111" s="9"/>
      <c r="F111" s="13"/>
      <c r="G111" s="14"/>
      <c r="H111" s="15"/>
    </row>
    <row r="112" spans="5:8" ht="12" hidden="1">
      <c r="E112" s="9"/>
      <c r="F112" s="16"/>
      <c r="G112" s="17"/>
      <c r="H112" s="18"/>
    </row>
    <row r="113" spans="5:8" ht="12" hidden="1">
      <c r="E113" s="19"/>
      <c r="F113" s="20"/>
      <c r="G113" s="20"/>
      <c r="H113" s="20"/>
    </row>
    <row r="114" spans="5:8" ht="12.75" hidden="1">
      <c r="E114" s="3"/>
      <c r="F114" s="4">
        <f>SUM(F115:F118)</f>
        <v>0</v>
      </c>
      <c r="G114" s="4">
        <f>SUM(G115:G118)</f>
        <v>0</v>
      </c>
      <c r="H114" s="4">
        <f>SUM(H115:H118)</f>
        <v>0</v>
      </c>
    </row>
    <row r="115" spans="5:8" ht="12" hidden="1">
      <c r="E115" s="9"/>
      <c r="F115" s="10"/>
      <c r="G115" s="11"/>
      <c r="H115" s="12"/>
    </row>
    <row r="116" spans="5:8" ht="12" hidden="1">
      <c r="E116" s="9"/>
      <c r="F116" s="13"/>
      <c r="G116" s="14"/>
      <c r="H116" s="15"/>
    </row>
    <row r="117" spans="5:8" ht="12" hidden="1">
      <c r="E117" s="9"/>
      <c r="F117" s="13"/>
      <c r="G117" s="14"/>
      <c r="H117" s="15"/>
    </row>
    <row r="118" spans="5:8" ht="12" hidden="1">
      <c r="E118" s="9"/>
      <c r="F118" s="16"/>
      <c r="G118" s="17"/>
      <c r="H118" s="18"/>
    </row>
    <row r="119" spans="5:8" ht="12">
      <c r="E119" s="19"/>
      <c r="F119" s="20"/>
      <c r="G119" s="20"/>
      <c r="H119" s="20"/>
    </row>
    <row r="120" spans="5:8" ht="12.75">
      <c r="E120" s="41"/>
      <c r="F120" s="42"/>
      <c r="G120" s="42"/>
      <c r="H120" s="42"/>
    </row>
    <row r="121" spans="5:8" ht="12.75">
      <c r="E121" s="41"/>
      <c r="F121" s="42"/>
      <c r="G121" s="42"/>
      <c r="H121" s="42"/>
    </row>
    <row r="122" spans="5:8" ht="12.75">
      <c r="E122" s="41" t="s">
        <v>54</v>
      </c>
      <c r="F122" s="42"/>
      <c r="G122" s="42"/>
      <c r="H122" s="42"/>
    </row>
    <row r="123" spans="5:8" ht="12.75">
      <c r="E123" s="41"/>
      <c r="F123" s="42"/>
      <c r="G123" s="42"/>
      <c r="H123" s="42"/>
    </row>
    <row r="124" spans="5:8" ht="12.75">
      <c r="E124" s="41" t="s">
        <v>55</v>
      </c>
      <c r="F124" s="42"/>
      <c r="G124" s="42"/>
      <c r="H124" s="42"/>
    </row>
    <row r="125" spans="5:8" ht="12">
      <c r="E125" s="1" t="s">
        <v>108</v>
      </c>
      <c r="F125" s="26">
        <v>56971000</v>
      </c>
      <c r="G125" s="26">
        <v>68590000</v>
      </c>
      <c r="H125" s="26">
        <v>75834000</v>
      </c>
    </row>
    <row r="126" spans="5:8" ht="12">
      <c r="E126" s="1" t="s">
        <v>109</v>
      </c>
      <c r="F126" s="26">
        <v>51978000</v>
      </c>
      <c r="G126" s="26">
        <v>61065000</v>
      </c>
      <c r="H126" s="26">
        <v>67087000</v>
      </c>
    </row>
    <row r="127" spans="5:8" ht="12">
      <c r="E127" s="1" t="s">
        <v>110</v>
      </c>
      <c r="F127" s="26">
        <v>55169000</v>
      </c>
      <c r="G127" s="26">
        <v>73417000</v>
      </c>
      <c r="H127" s="26">
        <v>81683000</v>
      </c>
    </row>
    <row r="128" spans="5:8" ht="12">
      <c r="E128" s="1" t="s">
        <v>111</v>
      </c>
      <c r="F128" s="26">
        <v>27285000</v>
      </c>
      <c r="G128" s="26">
        <v>31889000</v>
      </c>
      <c r="H128" s="26">
        <v>34826000</v>
      </c>
    </row>
    <row r="129" spans="5:8" ht="12.75">
      <c r="E129" s="41"/>
      <c r="F129" s="42"/>
      <c r="G129" s="42"/>
      <c r="H129" s="42"/>
    </row>
    <row r="130" spans="5:8" ht="12.75">
      <c r="E130" s="41" t="s">
        <v>64</v>
      </c>
      <c r="F130" s="42"/>
      <c r="G130" s="42"/>
      <c r="H130" s="42"/>
    </row>
    <row r="131" spans="5:8" ht="12">
      <c r="E131" s="1" t="s">
        <v>108</v>
      </c>
      <c r="F131" s="26">
        <v>44165000</v>
      </c>
      <c r="G131" s="26">
        <v>51817000</v>
      </c>
      <c r="H131" s="26">
        <v>55771000</v>
      </c>
    </row>
    <row r="132" spans="5:8" ht="12">
      <c r="E132" s="1" t="s">
        <v>109</v>
      </c>
      <c r="F132" s="26">
        <v>40294000</v>
      </c>
      <c r="G132" s="26">
        <v>46132000</v>
      </c>
      <c r="H132" s="26">
        <v>49337000</v>
      </c>
    </row>
    <row r="133" spans="5:8" ht="12">
      <c r="E133" s="1" t="s">
        <v>110</v>
      </c>
      <c r="F133" s="26">
        <v>42768000</v>
      </c>
      <c r="G133" s="26">
        <v>55463000</v>
      </c>
      <c r="H133" s="26">
        <v>60072000</v>
      </c>
    </row>
    <row r="134" spans="5:8" ht="12">
      <c r="E134" s="1" t="s">
        <v>111</v>
      </c>
      <c r="F134" s="26">
        <v>21152000</v>
      </c>
      <c r="G134" s="26">
        <v>24090000</v>
      </c>
      <c r="H134" s="26">
        <v>25612000</v>
      </c>
    </row>
    <row r="135" spans="5:8" ht="12.75">
      <c r="E135" s="41"/>
      <c r="F135" s="42"/>
      <c r="G135" s="42"/>
      <c r="H135" s="42"/>
    </row>
    <row r="136" spans="5:8" ht="12.75">
      <c r="E136" s="41" t="s">
        <v>65</v>
      </c>
      <c r="F136" s="42"/>
      <c r="G136" s="42"/>
      <c r="H136" s="42"/>
    </row>
    <row r="137" spans="5:8" ht="12">
      <c r="E137" s="1" t="s">
        <v>108</v>
      </c>
      <c r="F137" s="26"/>
      <c r="G137" s="26"/>
      <c r="H137" s="26"/>
    </row>
    <row r="138" spans="5:8" ht="12">
      <c r="E138" s="1" t="s">
        <v>109</v>
      </c>
      <c r="F138" s="26"/>
      <c r="G138" s="26"/>
      <c r="H138" s="26"/>
    </row>
    <row r="139" spans="5:8" ht="12">
      <c r="E139" s="1" t="s">
        <v>110</v>
      </c>
      <c r="F139" s="26"/>
      <c r="G139" s="26"/>
      <c r="H139" s="26"/>
    </row>
    <row r="140" spans="5:8" ht="12">
      <c r="E140" s="1" t="s">
        <v>111</v>
      </c>
      <c r="F140" s="26"/>
      <c r="G140" s="26"/>
      <c r="H140" s="26"/>
    </row>
    <row r="141" spans="5:8" ht="12.75">
      <c r="E141" s="41"/>
      <c r="F141" s="42"/>
      <c r="G141" s="42"/>
      <c r="H141" s="42"/>
    </row>
    <row r="142" spans="5:8" ht="12.75">
      <c r="E142" s="41"/>
      <c r="F142" s="42"/>
      <c r="G142" s="42"/>
      <c r="H142" s="42"/>
    </row>
    <row r="143" spans="5:8" ht="12.75">
      <c r="E143" s="41" t="s">
        <v>66</v>
      </c>
      <c r="F143" s="42"/>
      <c r="G143" s="42"/>
      <c r="H143" s="42"/>
    </row>
    <row r="144" spans="5:8" ht="12.75">
      <c r="E144" s="41"/>
      <c r="F144" s="42"/>
      <c r="G144" s="42"/>
      <c r="H144" s="42"/>
    </row>
    <row r="145" spans="5:8" ht="12">
      <c r="E145" s="1" t="s">
        <v>108</v>
      </c>
      <c r="F145" s="26">
        <v>91798000</v>
      </c>
      <c r="G145" s="26">
        <v>97488000</v>
      </c>
      <c r="H145" s="26">
        <v>103493000</v>
      </c>
    </row>
    <row r="146" spans="5:8" ht="12">
      <c r="E146" s="1" t="s">
        <v>109</v>
      </c>
      <c r="F146" s="26">
        <v>93211000</v>
      </c>
      <c r="G146" s="26">
        <v>98989000</v>
      </c>
      <c r="H146" s="26">
        <v>105086000</v>
      </c>
    </row>
    <row r="147" spans="5:8" ht="12">
      <c r="E147" s="1" t="s">
        <v>110</v>
      </c>
      <c r="F147" s="26">
        <v>135574000</v>
      </c>
      <c r="G147" s="26">
        <v>143978000</v>
      </c>
      <c r="H147" s="26">
        <v>152847000</v>
      </c>
    </row>
    <row r="148" spans="5:8" ht="12">
      <c r="E148" s="1" t="s">
        <v>111</v>
      </c>
      <c r="F148" s="26">
        <v>57407000</v>
      </c>
      <c r="G148" s="26">
        <v>60966000</v>
      </c>
      <c r="H148" s="26">
        <v>64721000</v>
      </c>
    </row>
    <row r="149" spans="6:8" ht="12">
      <c r="F149" s="25"/>
      <c r="G149" s="25"/>
      <c r="H149" s="25"/>
    </row>
    <row r="150" spans="6:8" ht="12">
      <c r="F150" s="25"/>
      <c r="G150" s="25"/>
      <c r="H150" s="25"/>
    </row>
    <row r="151" spans="6:8" ht="12">
      <c r="F151" s="25"/>
      <c r="G151" s="25"/>
      <c r="H151" s="25"/>
    </row>
    <row r="152" spans="6:8" ht="12">
      <c r="F152" s="25"/>
      <c r="G152" s="25"/>
      <c r="H152" s="25"/>
    </row>
    <row r="153" spans="6:8" ht="12">
      <c r="F153" s="25"/>
      <c r="G153" s="25"/>
      <c r="H153" s="25"/>
    </row>
    <row r="154" spans="6:8" ht="12">
      <c r="F154" s="25"/>
      <c r="G154" s="25"/>
      <c r="H154" s="25"/>
    </row>
    <row r="155" spans="6:8" ht="12">
      <c r="F155" s="25"/>
      <c r="G155" s="25"/>
      <c r="H155" s="25"/>
    </row>
    <row r="156" spans="6:8" ht="12">
      <c r="F156" s="25"/>
      <c r="G156" s="25"/>
      <c r="H156" s="25"/>
    </row>
    <row r="157" spans="6:8" ht="12">
      <c r="F157" s="25"/>
      <c r="G157" s="25"/>
      <c r="H157" s="25"/>
    </row>
    <row r="158" spans="6:8" ht="12">
      <c r="F158" s="25"/>
      <c r="G158" s="25"/>
      <c r="H158" s="25"/>
    </row>
    <row r="159" spans="6:8" ht="12">
      <c r="F159" s="25"/>
      <c r="G159" s="25"/>
      <c r="H159" s="25"/>
    </row>
    <row r="160" spans="6:8" ht="12">
      <c r="F160" s="25"/>
      <c r="G160" s="25"/>
      <c r="H160" s="25"/>
    </row>
    <row r="161" spans="6:8" ht="12">
      <c r="F161" s="25"/>
      <c r="G161" s="25"/>
      <c r="H161" s="25"/>
    </row>
    <row r="162" spans="6:8" ht="12">
      <c r="F162" s="25"/>
      <c r="G162" s="25"/>
      <c r="H162" s="25"/>
    </row>
    <row r="163" spans="6:8" ht="12">
      <c r="F163" s="25"/>
      <c r="G163" s="25"/>
      <c r="H163" s="25"/>
    </row>
    <row r="164" spans="6:8" ht="12">
      <c r="F164" s="25"/>
      <c r="G164" s="25"/>
      <c r="H164" s="25"/>
    </row>
    <row r="165" spans="6:8" ht="12">
      <c r="F165" s="25"/>
      <c r="G165" s="25"/>
      <c r="H165" s="25"/>
    </row>
    <row r="166" spans="6:8" ht="12">
      <c r="F166" s="25"/>
      <c r="G166" s="25"/>
      <c r="H166" s="25"/>
    </row>
    <row r="167" spans="6:8" ht="12">
      <c r="F167" s="25"/>
      <c r="G167" s="25"/>
      <c r="H167" s="25"/>
    </row>
    <row r="168" spans="6:8" ht="12">
      <c r="F168" s="25"/>
      <c r="G168" s="25"/>
      <c r="H168" s="25"/>
    </row>
    <row r="169" spans="6:8" ht="12">
      <c r="F169" s="25"/>
      <c r="G169" s="25"/>
      <c r="H169" s="25"/>
    </row>
    <row r="170" spans="6:8" ht="12">
      <c r="F170" s="25"/>
      <c r="G170" s="25"/>
      <c r="H170" s="25"/>
    </row>
    <row r="171" spans="6:8" ht="12">
      <c r="F171" s="25"/>
      <c r="G171" s="25"/>
      <c r="H171" s="25"/>
    </row>
    <row r="172" spans="6:8" ht="12">
      <c r="F172" s="25"/>
      <c r="G172" s="25"/>
      <c r="H172" s="25"/>
    </row>
    <row r="173" spans="6:8" ht="12">
      <c r="F173" s="25"/>
      <c r="G173" s="25"/>
      <c r="H173" s="25"/>
    </row>
    <row r="174" spans="6:8" ht="12">
      <c r="F174" s="25"/>
      <c r="G174" s="25"/>
      <c r="H174" s="25"/>
    </row>
    <row r="175" spans="6:8" ht="12">
      <c r="F175" s="25"/>
      <c r="G175" s="25"/>
      <c r="H175" s="25"/>
    </row>
    <row r="176" spans="6:8" ht="12">
      <c r="F176" s="25"/>
      <c r="G176" s="25"/>
      <c r="H176" s="25"/>
    </row>
    <row r="177" spans="6:8" ht="12">
      <c r="F177" s="25"/>
      <c r="G177" s="25"/>
      <c r="H177" s="25"/>
    </row>
    <row r="178" spans="6:8" ht="12">
      <c r="F178" s="25"/>
      <c r="G178" s="25"/>
      <c r="H178" s="25"/>
    </row>
    <row r="179" spans="6:8" ht="12">
      <c r="F179" s="25"/>
      <c r="G179" s="25"/>
      <c r="H179" s="25"/>
    </row>
    <row r="180" spans="6:8" ht="12">
      <c r="F180" s="25"/>
      <c r="G180" s="25"/>
      <c r="H180" s="25"/>
    </row>
    <row r="181" spans="6:8" ht="12">
      <c r="F181" s="25"/>
      <c r="G181" s="25"/>
      <c r="H181" s="25"/>
    </row>
    <row r="182" spans="6:8" ht="12">
      <c r="F182" s="25"/>
      <c r="G182" s="25"/>
      <c r="H182" s="25"/>
    </row>
    <row r="183" spans="6:8" ht="12">
      <c r="F183" s="25"/>
      <c r="G183" s="25"/>
      <c r="H183" s="25"/>
    </row>
    <row r="184" spans="6:8" ht="12">
      <c r="F184" s="25"/>
      <c r="G184" s="25"/>
      <c r="H184" s="25"/>
    </row>
    <row r="185" spans="6:8" ht="12">
      <c r="F185" s="25"/>
      <c r="G185" s="25"/>
      <c r="H185" s="25"/>
    </row>
    <row r="186" spans="6:8" ht="12">
      <c r="F186" s="25"/>
      <c r="G186" s="25"/>
      <c r="H186" s="25"/>
    </row>
    <row r="187" spans="6:8" ht="12">
      <c r="F187" s="25"/>
      <c r="G187" s="25"/>
      <c r="H187" s="25"/>
    </row>
    <row r="188" spans="6:8" ht="12">
      <c r="F188" s="25"/>
      <c r="G188" s="25"/>
      <c r="H188" s="25"/>
    </row>
    <row r="189" spans="6:8" ht="12">
      <c r="F189" s="25"/>
      <c r="G189" s="25"/>
      <c r="H189" s="25"/>
    </row>
    <row r="190" spans="6:8" ht="12">
      <c r="F190" s="25"/>
      <c r="G190" s="25"/>
      <c r="H190" s="25"/>
    </row>
    <row r="191" spans="6:8" ht="12">
      <c r="F191" s="25"/>
      <c r="G191" s="25"/>
      <c r="H191" s="25"/>
    </row>
    <row r="192" spans="6:8" ht="12">
      <c r="F192" s="25"/>
      <c r="G192" s="25"/>
      <c r="H192" s="25"/>
    </row>
    <row r="193" spans="6:8" ht="12">
      <c r="F193" s="25"/>
      <c r="G193" s="25"/>
      <c r="H193" s="25"/>
    </row>
    <row r="194" spans="6:8" ht="12">
      <c r="F194" s="25"/>
      <c r="G194" s="25"/>
      <c r="H194" s="25"/>
    </row>
    <row r="195" spans="6:8" ht="12">
      <c r="F195" s="25"/>
      <c r="G195" s="25"/>
      <c r="H195" s="25"/>
    </row>
    <row r="196" spans="6:8" ht="12">
      <c r="F196" s="25"/>
      <c r="G196" s="25"/>
      <c r="H196" s="25"/>
    </row>
    <row r="197" spans="6:8" ht="12">
      <c r="F197" s="25"/>
      <c r="G197" s="25"/>
      <c r="H197" s="25"/>
    </row>
    <row r="198" spans="6:8" ht="12">
      <c r="F198" s="25"/>
      <c r="G198" s="25"/>
      <c r="H198" s="25"/>
    </row>
    <row r="199" spans="6:8" ht="12">
      <c r="F199" s="25"/>
      <c r="G199" s="25"/>
      <c r="H199" s="25"/>
    </row>
    <row r="200" spans="6:8" ht="12">
      <c r="F200" s="25"/>
      <c r="G200" s="25"/>
      <c r="H200" s="25"/>
    </row>
    <row r="201" spans="6:8" ht="12">
      <c r="F201" s="25"/>
      <c r="G201" s="25"/>
      <c r="H201" s="25"/>
    </row>
    <row r="202" spans="6:8" ht="12">
      <c r="F202" s="25"/>
      <c r="G202" s="25"/>
      <c r="H202" s="25"/>
    </row>
    <row r="203" spans="6:8" ht="12">
      <c r="F203" s="25"/>
      <c r="G203" s="25"/>
      <c r="H203" s="25"/>
    </row>
    <row r="204" spans="6:8" ht="12">
      <c r="F204" s="25"/>
      <c r="G204" s="25"/>
      <c r="H204" s="25"/>
    </row>
    <row r="205" spans="6:8" ht="12">
      <c r="F205" s="25"/>
      <c r="G205" s="25"/>
      <c r="H205" s="25"/>
    </row>
    <row r="206" spans="6:8" ht="12">
      <c r="F206" s="25"/>
      <c r="G206" s="25"/>
      <c r="H206" s="25"/>
    </row>
    <row r="207" spans="6:8" ht="12">
      <c r="F207" s="25"/>
      <c r="G207" s="25"/>
      <c r="H207" s="25"/>
    </row>
    <row r="208" spans="6:8" ht="12">
      <c r="F208" s="25"/>
      <c r="G208" s="25"/>
      <c r="H208" s="25"/>
    </row>
    <row r="209" spans="6:8" ht="12">
      <c r="F209" s="25"/>
      <c r="G209" s="25"/>
      <c r="H209" s="25"/>
    </row>
    <row r="210" spans="6:8" ht="12">
      <c r="F210" s="25"/>
      <c r="G210" s="25"/>
      <c r="H210" s="25"/>
    </row>
    <row r="211" spans="6:8" ht="12">
      <c r="F211" s="25"/>
      <c r="G211" s="25"/>
      <c r="H211" s="25"/>
    </row>
    <row r="212" spans="6:8" ht="12">
      <c r="F212" s="25"/>
      <c r="G212" s="25"/>
      <c r="H212" s="25"/>
    </row>
    <row r="213" spans="6:8" ht="12">
      <c r="F213" s="25"/>
      <c r="G213" s="25"/>
      <c r="H213" s="25"/>
    </row>
    <row r="214" spans="6:8" ht="12">
      <c r="F214" s="25"/>
      <c r="G214" s="25"/>
      <c r="H214" s="25"/>
    </row>
    <row r="215" spans="6:8" ht="12">
      <c r="F215" s="25"/>
      <c r="G215" s="25"/>
      <c r="H215" s="25"/>
    </row>
    <row r="216" spans="6:8" ht="12">
      <c r="F216" s="25"/>
      <c r="G216" s="25"/>
      <c r="H216" s="25"/>
    </row>
    <row r="217" spans="6:8" ht="12">
      <c r="F217" s="25"/>
      <c r="G217" s="25"/>
      <c r="H217" s="25"/>
    </row>
    <row r="218" spans="6:8" ht="12">
      <c r="F218" s="25"/>
      <c r="G218" s="25"/>
      <c r="H218" s="25"/>
    </row>
    <row r="219" spans="6:8" ht="12">
      <c r="F219" s="25"/>
      <c r="G219" s="25"/>
      <c r="H219" s="25"/>
    </row>
    <row r="220" spans="6:8" ht="12">
      <c r="F220" s="25"/>
      <c r="G220" s="25"/>
      <c r="H220" s="25"/>
    </row>
    <row r="221" spans="6:8" ht="12">
      <c r="F221" s="25"/>
      <c r="G221" s="25"/>
      <c r="H221" s="25"/>
    </row>
    <row r="222" spans="6:8" ht="12">
      <c r="F222" s="25"/>
      <c r="G222" s="25"/>
      <c r="H222" s="25"/>
    </row>
    <row r="223" spans="6:8" ht="12">
      <c r="F223" s="25"/>
      <c r="G223" s="25"/>
      <c r="H223" s="25"/>
    </row>
    <row r="224" spans="6:8" ht="12">
      <c r="F224" s="25"/>
      <c r="G224" s="25"/>
      <c r="H224" s="25"/>
    </row>
    <row r="225" spans="6:8" ht="12">
      <c r="F225" s="25"/>
      <c r="G225" s="25"/>
      <c r="H225" s="25"/>
    </row>
    <row r="226" spans="6:8" ht="12">
      <c r="F226" s="25"/>
      <c r="G226" s="25"/>
      <c r="H226" s="25"/>
    </row>
    <row r="227" spans="6:8" ht="12">
      <c r="F227" s="25"/>
      <c r="G227" s="25"/>
      <c r="H227" s="25"/>
    </row>
    <row r="228" spans="6:8" ht="12">
      <c r="F228" s="25"/>
      <c r="G228" s="25"/>
      <c r="H228" s="25"/>
    </row>
    <row r="229" spans="6:8" ht="12">
      <c r="F229" s="25"/>
      <c r="G229" s="25"/>
      <c r="H229" s="25"/>
    </row>
    <row r="230" spans="6:8" ht="12">
      <c r="F230" s="25"/>
      <c r="G230" s="25"/>
      <c r="H230" s="25"/>
    </row>
    <row r="231" spans="6:8" ht="12">
      <c r="F231" s="25"/>
      <c r="G231" s="25"/>
      <c r="H231" s="25"/>
    </row>
    <row r="232" spans="6:8" ht="12">
      <c r="F232" s="25"/>
      <c r="G232" s="25"/>
      <c r="H232" s="25"/>
    </row>
    <row r="233" spans="6:8" ht="12">
      <c r="F233" s="25"/>
      <c r="G233" s="25"/>
      <c r="H233" s="25"/>
    </row>
    <row r="234" spans="6:8" ht="12">
      <c r="F234" s="25"/>
      <c r="G234" s="25"/>
      <c r="H234" s="25"/>
    </row>
    <row r="235" spans="6:8" ht="12">
      <c r="F235" s="25"/>
      <c r="G235" s="25"/>
      <c r="H235" s="25"/>
    </row>
    <row r="236" spans="6:8" ht="12">
      <c r="F236" s="25"/>
      <c r="G236" s="25"/>
      <c r="H236" s="25"/>
    </row>
    <row r="237" spans="6:8" ht="12">
      <c r="F237" s="25"/>
      <c r="G237" s="25"/>
      <c r="H237" s="25"/>
    </row>
    <row r="238" spans="6:8" ht="12">
      <c r="F238" s="25"/>
      <c r="G238" s="25"/>
      <c r="H238" s="25"/>
    </row>
    <row r="239" spans="6:8" ht="12">
      <c r="F239" s="25"/>
      <c r="G239" s="25"/>
      <c r="H239" s="25"/>
    </row>
    <row r="240" spans="6:8" ht="12">
      <c r="F240" s="25"/>
      <c r="G240" s="25"/>
      <c r="H240" s="25"/>
    </row>
    <row r="241" spans="6:8" ht="12">
      <c r="F241" s="25"/>
      <c r="G241" s="25"/>
      <c r="H241" s="25"/>
    </row>
    <row r="242" spans="6:8" ht="12">
      <c r="F242" s="25"/>
      <c r="G242" s="25"/>
      <c r="H242" s="25"/>
    </row>
    <row r="243" spans="6:8" ht="12">
      <c r="F243" s="25"/>
      <c r="G243" s="25"/>
      <c r="H243" s="25"/>
    </row>
    <row r="244" spans="6:8" ht="12">
      <c r="F244" s="25"/>
      <c r="G244" s="25"/>
      <c r="H244" s="25"/>
    </row>
    <row r="245" spans="6:8" ht="12">
      <c r="F245" s="25"/>
      <c r="G245" s="25"/>
      <c r="H245" s="25"/>
    </row>
    <row r="246" spans="6:8" ht="12">
      <c r="F246" s="25"/>
      <c r="G246" s="25"/>
      <c r="H246" s="25"/>
    </row>
    <row r="247" spans="6:8" ht="12">
      <c r="F247" s="25"/>
      <c r="G247" s="25"/>
      <c r="H247" s="25"/>
    </row>
    <row r="248" spans="6:8" ht="12">
      <c r="F248" s="25"/>
      <c r="G248" s="25"/>
      <c r="H248" s="25"/>
    </row>
    <row r="249" spans="6:8" ht="12">
      <c r="F249" s="25"/>
      <c r="G249" s="25"/>
      <c r="H249" s="25"/>
    </row>
    <row r="250" spans="6:8" ht="12">
      <c r="F250" s="25"/>
      <c r="G250" s="25"/>
      <c r="H250" s="25"/>
    </row>
    <row r="251" spans="6:8" ht="12">
      <c r="F251" s="25"/>
      <c r="G251" s="25"/>
      <c r="H251" s="25"/>
    </row>
  </sheetData>
  <sheetProtection/>
  <mergeCells count="15">
    <mergeCell ref="E1:H1"/>
    <mergeCell ref="E2:H2"/>
    <mergeCell ref="E120:H120"/>
    <mergeCell ref="E121:H121"/>
    <mergeCell ref="E122:H122"/>
    <mergeCell ref="E123:H123"/>
    <mergeCell ref="E142:H142"/>
    <mergeCell ref="E143:H143"/>
    <mergeCell ref="E144:H144"/>
    <mergeCell ref="E124:H124"/>
    <mergeCell ref="E129:H129"/>
    <mergeCell ref="E130:H130"/>
    <mergeCell ref="E135:H135"/>
    <mergeCell ref="E136:H136"/>
    <mergeCell ref="E141:H141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251"/>
  <sheetViews>
    <sheetView showGridLines="0" zoomScalePageLayoutView="0" workbookViewId="0" topLeftCell="A25">
      <selection activeCell="E63" sqref="E63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40</v>
      </c>
      <c r="F3" s="2" t="s">
        <v>2</v>
      </c>
      <c r="G3" s="2" t="s">
        <v>3</v>
      </c>
      <c r="H3" s="2" t="s">
        <v>4</v>
      </c>
    </row>
    <row r="4" spans="1:8" ht="13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45700000</v>
      </c>
      <c r="G5" s="4">
        <v>48917000</v>
      </c>
      <c r="H5" s="4">
        <v>51426000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3.5">
      <c r="A7" s="27"/>
      <c r="B7" s="27"/>
      <c r="C7" s="27"/>
      <c r="D7" s="27"/>
      <c r="E7" s="29" t="s">
        <v>8</v>
      </c>
      <c r="F7" s="7">
        <f>SUM(F8:F17)</f>
        <v>31496000</v>
      </c>
      <c r="G7" s="7">
        <f>SUM(G8:G17)</f>
        <v>23084000</v>
      </c>
      <c r="H7" s="7">
        <f>SUM(H8:H17)</f>
        <v>23705000</v>
      </c>
    </row>
    <row r="8" spans="1:8" ht="12.75">
      <c r="A8" s="27"/>
      <c r="B8" s="27"/>
      <c r="C8" s="27"/>
      <c r="D8" s="27"/>
      <c r="E8" s="32" t="s">
        <v>9</v>
      </c>
      <c r="F8" s="14">
        <v>14496000</v>
      </c>
      <c r="G8" s="14">
        <v>15084000</v>
      </c>
      <c r="H8" s="14">
        <v>15705000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/>
      <c r="G11" s="14">
        <v>8000000</v>
      </c>
      <c r="H11" s="14">
        <v>8000000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>
        <v>17000000</v>
      </c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3.5">
      <c r="A18" s="27"/>
      <c r="B18" s="27"/>
      <c r="C18" s="27"/>
      <c r="D18" s="27"/>
      <c r="E18" s="29" t="s">
        <v>19</v>
      </c>
      <c r="F18" s="4">
        <f>SUM(F19:F27)</f>
        <v>2700000</v>
      </c>
      <c r="G18" s="4">
        <f>SUM(G19:G27)</f>
        <v>1955000</v>
      </c>
      <c r="H18" s="4">
        <f>SUM(H19:H27)</f>
        <v>2215000</v>
      </c>
    </row>
    <row r="19" spans="1:8" ht="12.75">
      <c r="A19" s="27"/>
      <c r="B19" s="27"/>
      <c r="C19" s="27"/>
      <c r="D19" s="27"/>
      <c r="E19" s="32" t="s">
        <v>20</v>
      </c>
      <c r="F19" s="21">
        <v>1700000</v>
      </c>
      <c r="G19" s="21">
        <v>1955000</v>
      </c>
      <c r="H19" s="21">
        <v>2215000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1000000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3.5">
      <c r="A28" s="27"/>
      <c r="B28" s="27"/>
      <c r="C28" s="27"/>
      <c r="D28" s="27"/>
      <c r="E28" s="34" t="s">
        <v>28</v>
      </c>
      <c r="F28" s="35">
        <f>+F5+F6+F7+F18</f>
        <v>79896000</v>
      </c>
      <c r="G28" s="35">
        <f>+G5+G6+G7+G18</f>
        <v>73956000</v>
      </c>
      <c r="H28" s="35">
        <f>+H5+H6+H7+H18</f>
        <v>77346000</v>
      </c>
    </row>
    <row r="29" spans="1:8" ht="13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3.5">
      <c r="A30" s="27"/>
      <c r="B30" s="27"/>
      <c r="C30" s="27"/>
      <c r="D30" s="27"/>
      <c r="E30" s="29" t="s">
        <v>30</v>
      </c>
      <c r="F30" s="4">
        <f>SUM(F31:F36)</f>
        <v>0</v>
      </c>
      <c r="G30" s="4">
        <f>SUM(G31:G36)</f>
        <v>0</v>
      </c>
      <c r="H30" s="4">
        <f>SUM(H31:H36)</f>
        <v>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/>
      <c r="G32" s="14"/>
      <c r="H32" s="14"/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3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/>
    </row>
    <row r="39" spans="1:8" ht="13.5">
      <c r="A39" s="27"/>
      <c r="B39" s="27"/>
      <c r="C39" s="27"/>
      <c r="D39" s="27"/>
      <c r="E39" s="34" t="s">
        <v>35</v>
      </c>
      <c r="F39" s="23">
        <f>+F30+F37</f>
        <v>0</v>
      </c>
      <c r="G39" s="23">
        <f>+G30+G37</f>
        <v>0</v>
      </c>
      <c r="H39" s="23">
        <f>+H30+H37</f>
        <v>0</v>
      </c>
    </row>
    <row r="40" spans="1:8" ht="13.5">
      <c r="A40" s="27"/>
      <c r="B40" s="27"/>
      <c r="C40" s="27"/>
      <c r="D40" s="27"/>
      <c r="E40" s="36" t="s">
        <v>36</v>
      </c>
      <c r="F40" s="24">
        <f>+F28+F39</f>
        <v>79896000</v>
      </c>
      <c r="G40" s="24">
        <f>+G28+G39</f>
        <v>73956000</v>
      </c>
      <c r="H40" s="24">
        <f>+H28+H39</f>
        <v>77346000</v>
      </c>
    </row>
    <row r="41" spans="1:8" ht="12">
      <c r="A41" s="27"/>
      <c r="B41" s="27"/>
      <c r="C41" s="27"/>
      <c r="D41" s="27"/>
      <c r="E41" s="37"/>
      <c r="F41" s="38"/>
      <c r="G41" s="38"/>
      <c r="H41" s="38"/>
    </row>
    <row r="42" spans="1:8" ht="12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112</v>
      </c>
      <c r="F43" s="4"/>
      <c r="G43" s="4"/>
      <c r="H43" s="4"/>
    </row>
    <row r="44" spans="1:8" ht="12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113</v>
      </c>
      <c r="F45" s="7">
        <f>SUM(F47+F53+F59+F66+F72+F78+F84+F90+F96+F102+F108+F114)</f>
        <v>2300000</v>
      </c>
      <c r="G45" s="7">
        <f>SUM(G47+G53+G59+G66+G72+G78+G84+G90+G96+G102+G108+G114)</f>
        <v>2433000</v>
      </c>
      <c r="H45" s="7">
        <f>SUM(H47+H53+H59+H66+H72+H78+H84+H90+H96+H102+H108+H114)</f>
        <v>2569000</v>
      </c>
    </row>
    <row r="46" spans="1:8" ht="12.75">
      <c r="A46" s="27"/>
      <c r="B46" s="27"/>
      <c r="C46" s="27"/>
      <c r="D46" s="27"/>
      <c r="E46" s="8" t="s">
        <v>114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115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">
      <c r="A48" s="27"/>
      <c r="B48" s="27"/>
      <c r="C48" s="27"/>
      <c r="D48" s="27"/>
      <c r="E48" s="9" t="s">
        <v>116</v>
      </c>
      <c r="F48" s="10"/>
      <c r="G48" s="11"/>
      <c r="H48" s="12"/>
    </row>
    <row r="49" spans="1:8" ht="12">
      <c r="A49" s="27"/>
      <c r="B49" s="27"/>
      <c r="C49" s="27"/>
      <c r="D49" s="27"/>
      <c r="E49" s="9"/>
      <c r="F49" s="13"/>
      <c r="G49" s="14"/>
      <c r="H49" s="15"/>
    </row>
    <row r="50" spans="1:8" ht="12">
      <c r="A50" s="27"/>
      <c r="B50" s="27"/>
      <c r="C50" s="27"/>
      <c r="D50" s="27"/>
      <c r="E50" s="9"/>
      <c r="F50" s="13"/>
      <c r="G50" s="14"/>
      <c r="H50" s="15"/>
    </row>
    <row r="51" spans="1:8" ht="12">
      <c r="A51" s="27"/>
      <c r="B51" s="27"/>
      <c r="C51" s="27"/>
      <c r="D51" s="27"/>
      <c r="E51" s="9"/>
      <c r="F51" s="16"/>
      <c r="G51" s="17"/>
      <c r="H51" s="18"/>
    </row>
    <row r="52" spans="1:8" ht="12">
      <c r="A52" s="27"/>
      <c r="B52" s="27"/>
      <c r="C52" s="27"/>
      <c r="D52" s="27"/>
      <c r="E52" s="19"/>
      <c r="F52" s="20"/>
      <c r="G52" s="20"/>
      <c r="H52" s="20"/>
    </row>
    <row r="53" spans="1:8" ht="12.75">
      <c r="A53" s="27"/>
      <c r="B53" s="27"/>
      <c r="C53" s="27"/>
      <c r="D53" s="27"/>
      <c r="E53" s="3" t="s">
        <v>117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>
      <c r="A54" s="27"/>
      <c r="B54" s="27"/>
      <c r="C54" s="27"/>
      <c r="D54" s="27"/>
      <c r="E54" s="9" t="s">
        <v>118</v>
      </c>
      <c r="F54" s="10"/>
      <c r="G54" s="11"/>
      <c r="H54" s="12"/>
    </row>
    <row r="55" spans="1:8" ht="12">
      <c r="A55" s="27"/>
      <c r="B55" s="27"/>
      <c r="C55" s="27"/>
      <c r="D55" s="27"/>
      <c r="E55" s="9"/>
      <c r="F55" s="13"/>
      <c r="G55" s="14"/>
      <c r="H55" s="15"/>
    </row>
    <row r="56" spans="1:8" ht="12">
      <c r="A56" s="27"/>
      <c r="B56" s="27"/>
      <c r="C56" s="27"/>
      <c r="D56" s="27"/>
      <c r="E56" s="9"/>
      <c r="F56" s="13"/>
      <c r="G56" s="14"/>
      <c r="H56" s="15"/>
    </row>
    <row r="57" spans="1:8" ht="12">
      <c r="A57" s="27"/>
      <c r="B57" s="27"/>
      <c r="C57" s="27"/>
      <c r="D57" s="27"/>
      <c r="E57" s="9"/>
      <c r="F57" s="16"/>
      <c r="G57" s="17"/>
      <c r="H57" s="18"/>
    </row>
    <row r="58" spans="1:8" ht="12">
      <c r="A58" s="27"/>
      <c r="B58" s="27"/>
      <c r="C58" s="27"/>
      <c r="D58" s="27"/>
      <c r="E58" s="19"/>
      <c r="F58" s="20"/>
      <c r="G58" s="20"/>
      <c r="H58" s="20"/>
    </row>
    <row r="59" spans="1:8" ht="12.75">
      <c r="A59" s="27"/>
      <c r="B59" s="27"/>
      <c r="C59" s="27"/>
      <c r="D59" s="27"/>
      <c r="E59" s="3" t="s">
        <v>119</v>
      </c>
      <c r="F59" s="4">
        <f>SUM(F60:F64)</f>
        <v>0</v>
      </c>
      <c r="G59" s="4">
        <f>SUM(G60:G64)</f>
        <v>0</v>
      </c>
      <c r="H59" s="4">
        <f>SUM(H60:H64)</f>
        <v>0</v>
      </c>
    </row>
    <row r="60" spans="1:8" ht="12">
      <c r="A60" s="27"/>
      <c r="B60" s="27"/>
      <c r="C60" s="27"/>
      <c r="D60" s="27"/>
      <c r="E60" s="9" t="s">
        <v>120</v>
      </c>
      <c r="F60" s="10"/>
      <c r="G60" s="11"/>
      <c r="H60" s="12"/>
    </row>
    <row r="61" spans="1:8" ht="12">
      <c r="A61" s="27"/>
      <c r="B61" s="27"/>
      <c r="C61" s="27"/>
      <c r="D61" s="27"/>
      <c r="E61" s="9" t="s">
        <v>121</v>
      </c>
      <c r="F61" s="13"/>
      <c r="G61" s="14"/>
      <c r="H61" s="15"/>
    </row>
    <row r="62" spans="1:8" ht="12">
      <c r="A62" s="27"/>
      <c r="B62" s="27"/>
      <c r="C62" s="27"/>
      <c r="D62" s="27"/>
      <c r="E62" s="9" t="s">
        <v>122</v>
      </c>
      <c r="F62" s="13"/>
      <c r="G62" s="14"/>
      <c r="H62" s="15"/>
    </row>
    <row r="63" spans="1:8" ht="12">
      <c r="A63" s="27"/>
      <c r="B63" s="27"/>
      <c r="C63" s="27"/>
      <c r="D63" s="27"/>
      <c r="E63" s="9" t="s">
        <v>123</v>
      </c>
      <c r="F63" s="13"/>
      <c r="G63" s="14"/>
      <c r="H63" s="15"/>
    </row>
    <row r="64" spans="1:8" ht="12">
      <c r="A64" s="27"/>
      <c r="B64" s="27"/>
      <c r="C64" s="27"/>
      <c r="D64" s="27"/>
      <c r="E64" s="9" t="s">
        <v>124</v>
      </c>
      <c r="F64" s="16"/>
      <c r="G64" s="17"/>
      <c r="H64" s="18"/>
    </row>
    <row r="65" spans="1:8" ht="12">
      <c r="A65" s="27"/>
      <c r="B65" s="27"/>
      <c r="C65" s="27"/>
      <c r="D65" s="27"/>
      <c r="E65" s="19"/>
      <c r="F65" s="20"/>
      <c r="G65" s="20"/>
      <c r="H65" s="20"/>
    </row>
    <row r="66" spans="1:8" ht="12.75">
      <c r="A66" s="27"/>
      <c r="B66" s="27"/>
      <c r="C66" s="27"/>
      <c r="D66" s="27"/>
      <c r="E66" s="3" t="s">
        <v>125</v>
      </c>
      <c r="F66" s="4">
        <f>SUM(F67:F70)</f>
        <v>0</v>
      </c>
      <c r="G66" s="4">
        <f>SUM(G67:G70)</f>
        <v>0</v>
      </c>
      <c r="H66" s="4">
        <f>SUM(H67:H70)</f>
        <v>0</v>
      </c>
    </row>
    <row r="67" spans="1:8" ht="12">
      <c r="A67" s="27"/>
      <c r="B67" s="27"/>
      <c r="C67" s="27"/>
      <c r="D67" s="27"/>
      <c r="E67" s="9" t="s">
        <v>126</v>
      </c>
      <c r="F67" s="10"/>
      <c r="G67" s="11"/>
      <c r="H67" s="12"/>
    </row>
    <row r="68" spans="1:8" ht="12">
      <c r="A68" s="27"/>
      <c r="B68" s="27"/>
      <c r="C68" s="27"/>
      <c r="D68" s="27"/>
      <c r="E68" s="9"/>
      <c r="F68" s="13"/>
      <c r="G68" s="14"/>
      <c r="H68" s="15"/>
    </row>
    <row r="69" spans="1:8" ht="12">
      <c r="A69" s="27"/>
      <c r="B69" s="27"/>
      <c r="C69" s="27"/>
      <c r="D69" s="27"/>
      <c r="E69" s="9"/>
      <c r="F69" s="13"/>
      <c r="G69" s="14"/>
      <c r="H69" s="15"/>
    </row>
    <row r="70" spans="1:8" ht="12">
      <c r="A70" s="27"/>
      <c r="B70" s="27"/>
      <c r="C70" s="27"/>
      <c r="D70" s="27"/>
      <c r="E70" s="9"/>
      <c r="F70" s="16"/>
      <c r="G70" s="17"/>
      <c r="H70" s="18"/>
    </row>
    <row r="71" spans="1:8" ht="12">
      <c r="A71" s="27"/>
      <c r="B71" s="27"/>
      <c r="C71" s="27"/>
      <c r="D71" s="27"/>
      <c r="E71" s="19"/>
      <c r="F71" s="20"/>
      <c r="G71" s="20"/>
      <c r="H71" s="20"/>
    </row>
    <row r="72" spans="1:8" ht="12.75">
      <c r="A72" s="27"/>
      <c r="B72" s="27"/>
      <c r="C72" s="27"/>
      <c r="D72" s="27"/>
      <c r="E72" s="3" t="s">
        <v>127</v>
      </c>
      <c r="F72" s="4">
        <f>SUM(F73:F76)</f>
        <v>0</v>
      </c>
      <c r="G72" s="4">
        <f>SUM(G73:G76)</f>
        <v>0</v>
      </c>
      <c r="H72" s="4">
        <f>SUM(H73:H76)</f>
        <v>0</v>
      </c>
    </row>
    <row r="73" spans="1:8" ht="12">
      <c r="A73" s="27"/>
      <c r="B73" s="27"/>
      <c r="C73" s="27"/>
      <c r="D73" s="27"/>
      <c r="E73" s="9" t="s">
        <v>128</v>
      </c>
      <c r="F73" s="10"/>
      <c r="G73" s="11"/>
      <c r="H73" s="12"/>
    </row>
    <row r="74" spans="1:8" ht="12">
      <c r="A74" s="27"/>
      <c r="B74" s="27"/>
      <c r="C74" s="27"/>
      <c r="D74" s="27"/>
      <c r="E74" s="9"/>
      <c r="F74" s="13"/>
      <c r="G74" s="14"/>
      <c r="H74" s="15"/>
    </row>
    <row r="75" spans="1:8" ht="12">
      <c r="A75" s="27"/>
      <c r="B75" s="27"/>
      <c r="C75" s="27"/>
      <c r="D75" s="27"/>
      <c r="E75" s="9"/>
      <c r="F75" s="13"/>
      <c r="G75" s="14"/>
      <c r="H75" s="15"/>
    </row>
    <row r="76" spans="1:8" ht="12">
      <c r="A76" s="27"/>
      <c r="B76" s="27"/>
      <c r="C76" s="27"/>
      <c r="D76" s="27"/>
      <c r="E76" s="9"/>
      <c r="F76" s="16"/>
      <c r="G76" s="17"/>
      <c r="H76" s="18"/>
    </row>
    <row r="77" spans="1:8" ht="12">
      <c r="A77" s="27"/>
      <c r="B77" s="27"/>
      <c r="C77" s="27"/>
      <c r="D77" s="27"/>
      <c r="E77" s="19"/>
      <c r="F77" s="20"/>
      <c r="G77" s="20"/>
      <c r="H77" s="20"/>
    </row>
    <row r="78" spans="1:8" ht="12.75">
      <c r="A78" s="27"/>
      <c r="B78" s="27"/>
      <c r="C78" s="27"/>
      <c r="D78" s="27"/>
      <c r="E78" s="3" t="s">
        <v>129</v>
      </c>
      <c r="F78" s="4">
        <f>SUM(F79:F82)</f>
        <v>0</v>
      </c>
      <c r="G78" s="4">
        <f>SUM(G79:G82)</f>
        <v>0</v>
      </c>
      <c r="H78" s="4">
        <f>SUM(H79:H82)</f>
        <v>0</v>
      </c>
    </row>
    <row r="79" spans="1:8" ht="12">
      <c r="A79" s="27"/>
      <c r="B79" s="27"/>
      <c r="C79" s="27"/>
      <c r="D79" s="27"/>
      <c r="E79" s="9" t="s">
        <v>130</v>
      </c>
      <c r="F79" s="10"/>
      <c r="G79" s="11"/>
      <c r="H79" s="12"/>
    </row>
    <row r="80" spans="1:8" ht="12">
      <c r="A80" s="27"/>
      <c r="B80" s="27"/>
      <c r="C80" s="27"/>
      <c r="D80" s="27"/>
      <c r="E80" s="9" t="s">
        <v>131</v>
      </c>
      <c r="F80" s="13"/>
      <c r="G80" s="14"/>
      <c r="H80" s="15"/>
    </row>
    <row r="81" spans="1:8" ht="12">
      <c r="A81" s="27"/>
      <c r="B81" s="27"/>
      <c r="C81" s="27"/>
      <c r="D81" s="27"/>
      <c r="E81" s="9" t="s">
        <v>132</v>
      </c>
      <c r="F81" s="13"/>
      <c r="G81" s="14"/>
      <c r="H81" s="15"/>
    </row>
    <row r="82" spans="1:8" ht="12">
      <c r="A82" s="27"/>
      <c r="B82" s="27"/>
      <c r="C82" s="27"/>
      <c r="D82" s="27"/>
      <c r="E82" s="9"/>
      <c r="F82" s="16"/>
      <c r="G82" s="17"/>
      <c r="H82" s="18"/>
    </row>
    <row r="83" spans="1:8" ht="12">
      <c r="A83" s="27"/>
      <c r="B83" s="27"/>
      <c r="C83" s="27"/>
      <c r="D83" s="27"/>
      <c r="E83" s="19"/>
      <c r="F83" s="20"/>
      <c r="G83" s="20"/>
      <c r="H83" s="20"/>
    </row>
    <row r="84" spans="1:8" ht="12.75">
      <c r="A84" s="27"/>
      <c r="B84" s="27"/>
      <c r="C84" s="27"/>
      <c r="D84" s="27"/>
      <c r="E84" s="3" t="s">
        <v>133</v>
      </c>
      <c r="F84" s="4">
        <f>SUM(F85:F88)</f>
        <v>2300000</v>
      </c>
      <c r="G84" s="4">
        <f>SUM(G85:G88)</f>
        <v>2433000</v>
      </c>
      <c r="H84" s="4">
        <f>SUM(H85:H88)</f>
        <v>2569000</v>
      </c>
    </row>
    <row r="85" spans="1:8" ht="12">
      <c r="A85" s="27"/>
      <c r="B85" s="27"/>
      <c r="C85" s="27"/>
      <c r="D85" s="27"/>
      <c r="E85" s="9" t="s">
        <v>134</v>
      </c>
      <c r="F85" s="10">
        <v>2300000</v>
      </c>
      <c r="G85" s="11">
        <v>2433000</v>
      </c>
      <c r="H85" s="12">
        <v>2569000</v>
      </c>
    </row>
    <row r="86" spans="1:8" ht="12">
      <c r="A86" s="27"/>
      <c r="B86" s="27"/>
      <c r="C86" s="27"/>
      <c r="D86" s="27"/>
      <c r="E86" s="9"/>
      <c r="F86" s="13"/>
      <c r="G86" s="14"/>
      <c r="H86" s="15"/>
    </row>
    <row r="87" spans="1:8" ht="12">
      <c r="A87" s="27"/>
      <c r="B87" s="27"/>
      <c r="C87" s="27"/>
      <c r="D87" s="27"/>
      <c r="E87" s="9"/>
      <c r="F87" s="13"/>
      <c r="G87" s="14"/>
      <c r="H87" s="15"/>
    </row>
    <row r="88" spans="1:8" ht="12">
      <c r="A88" s="27"/>
      <c r="B88" s="27"/>
      <c r="C88" s="27"/>
      <c r="D88" s="27"/>
      <c r="E88" s="9"/>
      <c r="F88" s="16"/>
      <c r="G88" s="17"/>
      <c r="H88" s="18"/>
    </row>
    <row r="89" spans="1:8" ht="12">
      <c r="A89" s="27"/>
      <c r="B89" s="27"/>
      <c r="C89" s="27"/>
      <c r="D89" s="27"/>
      <c r="E89" s="19"/>
      <c r="F89" s="20"/>
      <c r="G89" s="20"/>
      <c r="H89" s="20"/>
    </row>
    <row r="90" spans="1:8" ht="12.75" hidden="1">
      <c r="A90" s="27"/>
      <c r="B90" s="27"/>
      <c r="C90" s="27"/>
      <c r="D90" s="27"/>
      <c r="E90" s="3"/>
      <c r="F90" s="4">
        <f>SUM(F91:F94)</f>
        <v>0</v>
      </c>
      <c r="G90" s="4">
        <f>SUM(G91:G94)</f>
        <v>0</v>
      </c>
      <c r="H90" s="4">
        <f>SUM(H91:H94)</f>
        <v>0</v>
      </c>
    </row>
    <row r="91" spans="1:8" ht="12" hidden="1">
      <c r="A91" s="27"/>
      <c r="B91" s="27"/>
      <c r="C91" s="27"/>
      <c r="D91" s="27"/>
      <c r="E91" s="9"/>
      <c r="F91" s="10"/>
      <c r="G91" s="11"/>
      <c r="H91" s="12"/>
    </row>
    <row r="92" spans="1:8" ht="12" hidden="1">
      <c r="A92" s="27"/>
      <c r="B92" s="27"/>
      <c r="C92" s="27"/>
      <c r="D92" s="27"/>
      <c r="E92" s="9"/>
      <c r="F92" s="13"/>
      <c r="G92" s="14"/>
      <c r="H92" s="15"/>
    </row>
    <row r="93" spans="1:8" ht="12" hidden="1">
      <c r="A93" s="27"/>
      <c r="B93" s="27"/>
      <c r="C93" s="27"/>
      <c r="D93" s="27"/>
      <c r="E93" s="9"/>
      <c r="F93" s="13"/>
      <c r="G93" s="14"/>
      <c r="H93" s="15"/>
    </row>
    <row r="94" spans="1:8" ht="12" hidden="1">
      <c r="A94" s="27"/>
      <c r="B94" s="27"/>
      <c r="C94" s="27"/>
      <c r="D94" s="27"/>
      <c r="E94" s="9"/>
      <c r="F94" s="16"/>
      <c r="G94" s="17"/>
      <c r="H94" s="18"/>
    </row>
    <row r="95" spans="1:8" ht="12" hidden="1">
      <c r="A95" s="27"/>
      <c r="B95" s="27"/>
      <c r="C95" s="27"/>
      <c r="D95" s="27"/>
      <c r="E95" s="19"/>
      <c r="F95" s="20"/>
      <c r="G95" s="20"/>
      <c r="H95" s="20"/>
    </row>
    <row r="96" spans="1:8" ht="12.75" hidden="1">
      <c r="A96" s="27"/>
      <c r="B96" s="27"/>
      <c r="C96" s="27"/>
      <c r="D96" s="27"/>
      <c r="E96" s="3"/>
      <c r="F96" s="4">
        <f>SUM(F97:F100)</f>
        <v>0</v>
      </c>
      <c r="G96" s="4">
        <f>SUM(G97:G100)</f>
        <v>0</v>
      </c>
      <c r="H96" s="4">
        <f>SUM(H97:H100)</f>
        <v>0</v>
      </c>
    </row>
    <row r="97" spans="1:8" ht="12" hidden="1">
      <c r="A97" s="27"/>
      <c r="B97" s="27"/>
      <c r="C97" s="27"/>
      <c r="D97" s="27"/>
      <c r="E97" s="9"/>
      <c r="F97" s="10"/>
      <c r="G97" s="11"/>
      <c r="H97" s="12"/>
    </row>
    <row r="98" spans="1:8" ht="12" hidden="1">
      <c r="A98" s="27"/>
      <c r="B98" s="27"/>
      <c r="C98" s="27"/>
      <c r="D98" s="27"/>
      <c r="E98" s="9"/>
      <c r="F98" s="13"/>
      <c r="G98" s="14"/>
      <c r="H98" s="15"/>
    </row>
    <row r="99" spans="1:8" ht="12" hidden="1">
      <c r="A99" s="27"/>
      <c r="B99" s="27"/>
      <c r="C99" s="27"/>
      <c r="D99" s="27"/>
      <c r="E99" s="9"/>
      <c r="F99" s="13"/>
      <c r="G99" s="14"/>
      <c r="H99" s="15"/>
    </row>
    <row r="100" spans="1:8" ht="12" hidden="1">
      <c r="A100" s="27"/>
      <c r="B100" s="27"/>
      <c r="C100" s="27"/>
      <c r="D100" s="27"/>
      <c r="E100" s="9"/>
      <c r="F100" s="16"/>
      <c r="G100" s="17"/>
      <c r="H100" s="18"/>
    </row>
    <row r="101" spans="1:8" ht="12" hidden="1">
      <c r="A101" s="27"/>
      <c r="B101" s="27"/>
      <c r="C101" s="27"/>
      <c r="D101" s="27"/>
      <c r="E101" s="19"/>
      <c r="F101" s="20"/>
      <c r="G101" s="20"/>
      <c r="H101" s="20"/>
    </row>
    <row r="102" spans="5:8" ht="12.75" hidden="1">
      <c r="E102" s="3"/>
      <c r="F102" s="4">
        <f>SUM(F103:F106)</f>
        <v>0</v>
      </c>
      <c r="G102" s="4">
        <f>SUM(G103:G106)</f>
        <v>0</v>
      </c>
      <c r="H102" s="4">
        <f>SUM(H103:H106)</f>
        <v>0</v>
      </c>
    </row>
    <row r="103" spans="5:8" ht="12" hidden="1">
      <c r="E103" s="9"/>
      <c r="F103" s="10"/>
      <c r="G103" s="11"/>
      <c r="H103" s="12"/>
    </row>
    <row r="104" spans="5:8" ht="12" hidden="1">
      <c r="E104" s="9"/>
      <c r="F104" s="13"/>
      <c r="G104" s="14"/>
      <c r="H104" s="15"/>
    </row>
    <row r="105" spans="5:8" ht="12" hidden="1">
      <c r="E105" s="9"/>
      <c r="F105" s="13"/>
      <c r="G105" s="14"/>
      <c r="H105" s="15"/>
    </row>
    <row r="106" spans="5:8" ht="12" hidden="1">
      <c r="E106" s="9"/>
      <c r="F106" s="16"/>
      <c r="G106" s="17"/>
      <c r="H106" s="18"/>
    </row>
    <row r="107" spans="5:8" ht="12" hidden="1">
      <c r="E107" s="19"/>
      <c r="F107" s="20"/>
      <c r="G107" s="20"/>
      <c r="H107" s="20"/>
    </row>
    <row r="108" spans="5:8" ht="12.75" hidden="1">
      <c r="E108" s="3"/>
      <c r="F108" s="4">
        <f>SUM(F109:F112)</f>
        <v>0</v>
      </c>
      <c r="G108" s="4">
        <f>SUM(G109:G112)</f>
        <v>0</v>
      </c>
      <c r="H108" s="4">
        <f>SUM(H109:H112)</f>
        <v>0</v>
      </c>
    </row>
    <row r="109" spans="5:8" ht="12" hidden="1">
      <c r="E109" s="9"/>
      <c r="F109" s="10"/>
      <c r="G109" s="11"/>
      <c r="H109" s="12"/>
    </row>
    <row r="110" spans="5:8" ht="12" hidden="1">
      <c r="E110" s="9"/>
      <c r="F110" s="13"/>
      <c r="G110" s="14"/>
      <c r="H110" s="15"/>
    </row>
    <row r="111" spans="5:8" ht="12" hidden="1">
      <c r="E111" s="9"/>
      <c r="F111" s="13"/>
      <c r="G111" s="14"/>
      <c r="H111" s="15"/>
    </row>
    <row r="112" spans="5:8" ht="12" hidden="1">
      <c r="E112" s="9"/>
      <c r="F112" s="16"/>
      <c r="G112" s="17"/>
      <c r="H112" s="18"/>
    </row>
    <row r="113" spans="5:8" ht="12" hidden="1">
      <c r="E113" s="19"/>
      <c r="F113" s="20"/>
      <c r="G113" s="20"/>
      <c r="H113" s="20"/>
    </row>
    <row r="114" spans="5:8" ht="12.75" hidden="1">
      <c r="E114" s="3"/>
      <c r="F114" s="4">
        <f>SUM(F115:F118)</f>
        <v>0</v>
      </c>
      <c r="G114" s="4">
        <f>SUM(G115:G118)</f>
        <v>0</v>
      </c>
      <c r="H114" s="4">
        <f>SUM(H115:H118)</f>
        <v>0</v>
      </c>
    </row>
    <row r="115" spans="5:8" ht="12" hidden="1">
      <c r="E115" s="9"/>
      <c r="F115" s="10"/>
      <c r="G115" s="11"/>
      <c r="H115" s="12"/>
    </row>
    <row r="116" spans="5:8" ht="12" hidden="1">
      <c r="E116" s="9"/>
      <c r="F116" s="13"/>
      <c r="G116" s="14"/>
      <c r="H116" s="15"/>
    </row>
    <row r="117" spans="5:8" ht="12" hidden="1">
      <c r="E117" s="9"/>
      <c r="F117" s="13"/>
      <c r="G117" s="14"/>
      <c r="H117" s="15"/>
    </row>
    <row r="118" spans="5:8" ht="12" hidden="1">
      <c r="E118" s="9"/>
      <c r="F118" s="16"/>
      <c r="G118" s="17"/>
      <c r="H118" s="18"/>
    </row>
    <row r="119" spans="5:8" ht="12" hidden="1">
      <c r="E119" s="19"/>
      <c r="F119" s="20"/>
      <c r="G119" s="20"/>
      <c r="H119" s="20"/>
    </row>
    <row r="120" spans="6:8" ht="12">
      <c r="F120" s="25"/>
      <c r="G120" s="25"/>
      <c r="H120" s="25"/>
    </row>
    <row r="121" spans="6:8" ht="12">
      <c r="F121" s="25"/>
      <c r="G121" s="25"/>
      <c r="H121" s="25"/>
    </row>
    <row r="122" spans="6:8" ht="12">
      <c r="F122" s="25"/>
      <c r="G122" s="25"/>
      <c r="H122" s="25"/>
    </row>
    <row r="123" spans="6:8" ht="12">
      <c r="F123" s="25"/>
      <c r="G123" s="25"/>
      <c r="H123" s="25"/>
    </row>
    <row r="124" spans="6:8" ht="12">
      <c r="F124" s="25"/>
      <c r="G124" s="25"/>
      <c r="H124" s="25"/>
    </row>
    <row r="125" spans="6:8" ht="12">
      <c r="F125" s="25"/>
      <c r="G125" s="25"/>
      <c r="H125" s="25"/>
    </row>
    <row r="126" spans="6:8" ht="12">
      <c r="F126" s="25"/>
      <c r="G126" s="25"/>
      <c r="H126" s="25"/>
    </row>
    <row r="127" spans="6:8" ht="12">
      <c r="F127" s="25"/>
      <c r="G127" s="25"/>
      <c r="H127" s="25"/>
    </row>
    <row r="128" spans="6:8" ht="12">
      <c r="F128" s="25"/>
      <c r="G128" s="25"/>
      <c r="H128" s="25"/>
    </row>
    <row r="129" spans="6:8" ht="12">
      <c r="F129" s="25"/>
      <c r="G129" s="25"/>
      <c r="H129" s="25"/>
    </row>
    <row r="130" spans="6:8" ht="12">
      <c r="F130" s="25"/>
      <c r="G130" s="25"/>
      <c r="H130" s="25"/>
    </row>
    <row r="131" spans="6:8" ht="12">
      <c r="F131" s="25"/>
      <c r="G131" s="25"/>
      <c r="H131" s="25"/>
    </row>
    <row r="132" spans="6:8" ht="12">
      <c r="F132" s="25"/>
      <c r="G132" s="25"/>
      <c r="H132" s="25"/>
    </row>
    <row r="133" spans="6:8" ht="12">
      <c r="F133" s="25"/>
      <c r="G133" s="25"/>
      <c r="H133" s="25"/>
    </row>
    <row r="134" spans="6:8" ht="12">
      <c r="F134" s="25"/>
      <c r="G134" s="25"/>
      <c r="H134" s="25"/>
    </row>
    <row r="135" spans="6:8" ht="12">
      <c r="F135" s="25"/>
      <c r="G135" s="25"/>
      <c r="H135" s="25"/>
    </row>
    <row r="136" spans="6:8" ht="12">
      <c r="F136" s="25"/>
      <c r="G136" s="25"/>
      <c r="H136" s="25"/>
    </row>
    <row r="137" spans="6:8" ht="12">
      <c r="F137" s="25"/>
      <c r="G137" s="25"/>
      <c r="H137" s="25"/>
    </row>
    <row r="138" spans="6:8" ht="12">
      <c r="F138" s="25"/>
      <c r="G138" s="25"/>
      <c r="H138" s="25"/>
    </row>
    <row r="139" spans="6:8" ht="12">
      <c r="F139" s="25"/>
      <c r="G139" s="25"/>
      <c r="H139" s="25"/>
    </row>
    <row r="140" spans="6:8" ht="12">
      <c r="F140" s="25"/>
      <c r="G140" s="25"/>
      <c r="H140" s="25"/>
    </row>
    <row r="141" spans="6:8" ht="12">
      <c r="F141" s="25"/>
      <c r="G141" s="25"/>
      <c r="H141" s="25"/>
    </row>
    <row r="142" spans="6:8" ht="12">
      <c r="F142" s="25"/>
      <c r="G142" s="25"/>
      <c r="H142" s="25"/>
    </row>
    <row r="143" spans="6:8" ht="12">
      <c r="F143" s="25"/>
      <c r="G143" s="25"/>
      <c r="H143" s="25"/>
    </row>
    <row r="144" spans="6:8" ht="12">
      <c r="F144" s="25"/>
      <c r="G144" s="25"/>
      <c r="H144" s="25"/>
    </row>
    <row r="145" spans="6:8" ht="12">
      <c r="F145" s="25"/>
      <c r="G145" s="25"/>
      <c r="H145" s="25"/>
    </row>
    <row r="146" spans="6:8" ht="12">
      <c r="F146" s="25"/>
      <c r="G146" s="25"/>
      <c r="H146" s="25"/>
    </row>
    <row r="147" spans="6:8" ht="12">
      <c r="F147" s="25"/>
      <c r="G147" s="25"/>
      <c r="H147" s="25"/>
    </row>
    <row r="148" spans="6:8" ht="12">
      <c r="F148" s="25"/>
      <c r="G148" s="25"/>
      <c r="H148" s="25"/>
    </row>
    <row r="149" spans="6:8" ht="12">
      <c r="F149" s="25"/>
      <c r="G149" s="25"/>
      <c r="H149" s="25"/>
    </row>
    <row r="150" spans="6:8" ht="12">
      <c r="F150" s="25"/>
      <c r="G150" s="25"/>
      <c r="H150" s="25"/>
    </row>
    <row r="151" spans="6:8" ht="12">
      <c r="F151" s="25"/>
      <c r="G151" s="25"/>
      <c r="H151" s="25"/>
    </row>
    <row r="152" spans="6:8" ht="12">
      <c r="F152" s="25"/>
      <c r="G152" s="25"/>
      <c r="H152" s="25"/>
    </row>
    <row r="153" spans="6:8" ht="12">
      <c r="F153" s="25"/>
      <c r="G153" s="25"/>
      <c r="H153" s="25"/>
    </row>
    <row r="154" spans="6:8" ht="12">
      <c r="F154" s="25"/>
      <c r="G154" s="25"/>
      <c r="H154" s="25"/>
    </row>
    <row r="155" spans="6:8" ht="12">
      <c r="F155" s="25"/>
      <c r="G155" s="25"/>
      <c r="H155" s="25"/>
    </row>
    <row r="156" spans="6:8" ht="12">
      <c r="F156" s="25"/>
      <c r="G156" s="25"/>
      <c r="H156" s="25"/>
    </row>
    <row r="157" spans="6:8" ht="12">
      <c r="F157" s="25"/>
      <c r="G157" s="25"/>
      <c r="H157" s="25"/>
    </row>
    <row r="158" spans="6:8" ht="12">
      <c r="F158" s="25"/>
      <c r="G158" s="25"/>
      <c r="H158" s="25"/>
    </row>
    <row r="159" spans="6:8" ht="12">
      <c r="F159" s="25"/>
      <c r="G159" s="25"/>
      <c r="H159" s="25"/>
    </row>
    <row r="160" spans="6:8" ht="12">
      <c r="F160" s="25"/>
      <c r="G160" s="25"/>
      <c r="H160" s="25"/>
    </row>
    <row r="161" spans="6:8" ht="12">
      <c r="F161" s="25"/>
      <c r="G161" s="25"/>
      <c r="H161" s="25"/>
    </row>
    <row r="162" spans="6:8" ht="12">
      <c r="F162" s="25"/>
      <c r="G162" s="25"/>
      <c r="H162" s="25"/>
    </row>
    <row r="163" spans="6:8" ht="12">
      <c r="F163" s="25"/>
      <c r="G163" s="25"/>
      <c r="H163" s="25"/>
    </row>
    <row r="164" spans="6:8" ht="12">
      <c r="F164" s="25"/>
      <c r="G164" s="25"/>
      <c r="H164" s="25"/>
    </row>
    <row r="165" spans="6:8" ht="12">
      <c r="F165" s="25"/>
      <c r="G165" s="25"/>
      <c r="H165" s="25"/>
    </row>
    <row r="166" spans="6:8" ht="12">
      <c r="F166" s="25"/>
      <c r="G166" s="25"/>
      <c r="H166" s="25"/>
    </row>
    <row r="167" spans="6:8" ht="12">
      <c r="F167" s="25"/>
      <c r="G167" s="25"/>
      <c r="H167" s="25"/>
    </row>
    <row r="168" spans="6:8" ht="12">
      <c r="F168" s="25"/>
      <c r="G168" s="25"/>
      <c r="H168" s="25"/>
    </row>
    <row r="169" spans="6:8" ht="12">
      <c r="F169" s="25"/>
      <c r="G169" s="25"/>
      <c r="H169" s="25"/>
    </row>
    <row r="170" spans="6:8" ht="12">
      <c r="F170" s="25"/>
      <c r="G170" s="25"/>
      <c r="H170" s="25"/>
    </row>
    <row r="171" spans="6:8" ht="12">
      <c r="F171" s="25"/>
      <c r="G171" s="25"/>
      <c r="H171" s="25"/>
    </row>
    <row r="172" spans="6:8" ht="12">
      <c r="F172" s="25"/>
      <c r="G172" s="25"/>
      <c r="H172" s="25"/>
    </row>
    <row r="173" spans="6:8" ht="12">
      <c r="F173" s="25"/>
      <c r="G173" s="25"/>
      <c r="H173" s="25"/>
    </row>
    <row r="174" spans="6:8" ht="12">
      <c r="F174" s="25"/>
      <c r="G174" s="25"/>
      <c r="H174" s="25"/>
    </row>
    <row r="175" spans="6:8" ht="12">
      <c r="F175" s="25"/>
      <c r="G175" s="25"/>
      <c r="H175" s="25"/>
    </row>
    <row r="176" spans="6:8" ht="12">
      <c r="F176" s="25"/>
      <c r="G176" s="25"/>
      <c r="H176" s="25"/>
    </row>
    <row r="177" spans="6:8" ht="12">
      <c r="F177" s="25"/>
      <c r="G177" s="25"/>
      <c r="H177" s="25"/>
    </row>
    <row r="178" spans="6:8" ht="12">
      <c r="F178" s="25"/>
      <c r="G178" s="25"/>
      <c r="H178" s="25"/>
    </row>
    <row r="179" spans="6:8" ht="12">
      <c r="F179" s="25"/>
      <c r="G179" s="25"/>
      <c r="H179" s="25"/>
    </row>
    <row r="180" spans="6:8" ht="12">
      <c r="F180" s="25"/>
      <c r="G180" s="25"/>
      <c r="H180" s="25"/>
    </row>
    <row r="181" spans="6:8" ht="12">
      <c r="F181" s="25"/>
      <c r="G181" s="25"/>
      <c r="H181" s="25"/>
    </row>
    <row r="182" spans="6:8" ht="12">
      <c r="F182" s="25"/>
      <c r="G182" s="25"/>
      <c r="H182" s="25"/>
    </row>
    <row r="183" spans="6:8" ht="12">
      <c r="F183" s="25"/>
      <c r="G183" s="25"/>
      <c r="H183" s="25"/>
    </row>
    <row r="184" spans="6:8" ht="12">
      <c r="F184" s="25"/>
      <c r="G184" s="25"/>
      <c r="H184" s="25"/>
    </row>
    <row r="185" spans="6:8" ht="12">
      <c r="F185" s="25"/>
      <c r="G185" s="25"/>
      <c r="H185" s="25"/>
    </row>
    <row r="186" spans="6:8" ht="12">
      <c r="F186" s="25"/>
      <c r="G186" s="25"/>
      <c r="H186" s="25"/>
    </row>
    <row r="187" spans="6:8" ht="12">
      <c r="F187" s="25"/>
      <c r="G187" s="25"/>
      <c r="H187" s="25"/>
    </row>
    <row r="188" spans="6:8" ht="12">
      <c r="F188" s="25"/>
      <c r="G188" s="25"/>
      <c r="H188" s="25"/>
    </row>
    <row r="189" spans="6:8" ht="12">
      <c r="F189" s="25"/>
      <c r="G189" s="25"/>
      <c r="H189" s="25"/>
    </row>
    <row r="190" spans="6:8" ht="12">
      <c r="F190" s="25"/>
      <c r="G190" s="25"/>
      <c r="H190" s="25"/>
    </row>
    <row r="191" spans="6:8" ht="12">
      <c r="F191" s="25"/>
      <c r="G191" s="25"/>
      <c r="H191" s="25"/>
    </row>
    <row r="192" spans="6:8" ht="12">
      <c r="F192" s="25"/>
      <c r="G192" s="25"/>
      <c r="H192" s="25"/>
    </row>
    <row r="193" spans="6:8" ht="12">
      <c r="F193" s="25"/>
      <c r="G193" s="25"/>
      <c r="H193" s="25"/>
    </row>
    <row r="194" spans="6:8" ht="12">
      <c r="F194" s="25"/>
      <c r="G194" s="25"/>
      <c r="H194" s="25"/>
    </row>
    <row r="195" spans="6:8" ht="12">
      <c r="F195" s="25"/>
      <c r="G195" s="25"/>
      <c r="H195" s="25"/>
    </row>
    <row r="196" spans="6:8" ht="12">
      <c r="F196" s="25"/>
      <c r="G196" s="25"/>
      <c r="H196" s="25"/>
    </row>
    <row r="197" spans="6:8" ht="12">
      <c r="F197" s="25"/>
      <c r="G197" s="25"/>
      <c r="H197" s="25"/>
    </row>
    <row r="198" spans="6:8" ht="12">
      <c r="F198" s="25"/>
      <c r="G198" s="25"/>
      <c r="H198" s="25"/>
    </row>
    <row r="199" spans="6:8" ht="12">
      <c r="F199" s="25"/>
      <c r="G199" s="25"/>
      <c r="H199" s="25"/>
    </row>
    <row r="200" spans="6:8" ht="12">
      <c r="F200" s="25"/>
      <c r="G200" s="25"/>
      <c r="H200" s="25"/>
    </row>
    <row r="201" spans="6:8" ht="12">
      <c r="F201" s="25"/>
      <c r="G201" s="25"/>
      <c r="H201" s="25"/>
    </row>
    <row r="202" spans="6:8" ht="12">
      <c r="F202" s="25"/>
      <c r="G202" s="25"/>
      <c r="H202" s="25"/>
    </row>
    <row r="203" spans="6:8" ht="12">
      <c r="F203" s="25"/>
      <c r="G203" s="25"/>
      <c r="H203" s="25"/>
    </row>
    <row r="204" spans="6:8" ht="12">
      <c r="F204" s="25"/>
      <c r="G204" s="25"/>
      <c r="H204" s="25"/>
    </row>
    <row r="205" spans="6:8" ht="12">
      <c r="F205" s="25"/>
      <c r="G205" s="25"/>
      <c r="H205" s="25"/>
    </row>
    <row r="206" spans="6:8" ht="12">
      <c r="F206" s="25"/>
      <c r="G206" s="25"/>
      <c r="H206" s="25"/>
    </row>
    <row r="207" spans="6:8" ht="12">
      <c r="F207" s="25"/>
      <c r="G207" s="25"/>
      <c r="H207" s="25"/>
    </row>
    <row r="208" spans="6:8" ht="12">
      <c r="F208" s="25"/>
      <c r="G208" s="25"/>
      <c r="H208" s="25"/>
    </row>
    <row r="209" spans="6:8" ht="12">
      <c r="F209" s="25"/>
      <c r="G209" s="25"/>
      <c r="H209" s="25"/>
    </row>
    <row r="210" spans="6:8" ht="12">
      <c r="F210" s="25"/>
      <c r="G210" s="25"/>
      <c r="H210" s="25"/>
    </row>
    <row r="211" spans="6:8" ht="12">
      <c r="F211" s="25"/>
      <c r="G211" s="25"/>
      <c r="H211" s="25"/>
    </row>
    <row r="212" spans="6:8" ht="12">
      <c r="F212" s="25"/>
      <c r="G212" s="25"/>
      <c r="H212" s="25"/>
    </row>
    <row r="213" spans="6:8" ht="12">
      <c r="F213" s="25"/>
      <c r="G213" s="25"/>
      <c r="H213" s="25"/>
    </row>
    <row r="214" spans="6:8" ht="12">
      <c r="F214" s="25"/>
      <c r="G214" s="25"/>
      <c r="H214" s="25"/>
    </row>
    <row r="215" spans="6:8" ht="12">
      <c r="F215" s="25"/>
      <c r="G215" s="25"/>
      <c r="H215" s="25"/>
    </row>
    <row r="216" spans="6:8" ht="12">
      <c r="F216" s="25"/>
      <c r="G216" s="25"/>
      <c r="H216" s="25"/>
    </row>
    <row r="217" spans="6:8" ht="12">
      <c r="F217" s="25"/>
      <c r="G217" s="25"/>
      <c r="H217" s="25"/>
    </row>
    <row r="218" spans="6:8" ht="12">
      <c r="F218" s="25"/>
      <c r="G218" s="25"/>
      <c r="H218" s="25"/>
    </row>
    <row r="219" spans="6:8" ht="12">
      <c r="F219" s="25"/>
      <c r="G219" s="25"/>
      <c r="H219" s="25"/>
    </row>
    <row r="220" spans="6:8" ht="12">
      <c r="F220" s="25"/>
      <c r="G220" s="25"/>
      <c r="H220" s="25"/>
    </row>
    <row r="221" spans="6:8" ht="12">
      <c r="F221" s="25"/>
      <c r="G221" s="25"/>
      <c r="H221" s="25"/>
    </row>
    <row r="222" spans="6:8" ht="12">
      <c r="F222" s="25"/>
      <c r="G222" s="25"/>
      <c r="H222" s="25"/>
    </row>
    <row r="223" spans="6:8" ht="12">
      <c r="F223" s="25"/>
      <c r="G223" s="25"/>
      <c r="H223" s="25"/>
    </row>
    <row r="224" spans="6:8" ht="12">
      <c r="F224" s="25"/>
      <c r="G224" s="25"/>
      <c r="H224" s="25"/>
    </row>
    <row r="225" spans="6:8" ht="12">
      <c r="F225" s="25"/>
      <c r="G225" s="25"/>
      <c r="H225" s="25"/>
    </row>
    <row r="226" spans="6:8" ht="12">
      <c r="F226" s="25"/>
      <c r="G226" s="25"/>
      <c r="H226" s="25"/>
    </row>
    <row r="227" spans="6:8" ht="12">
      <c r="F227" s="25"/>
      <c r="G227" s="25"/>
      <c r="H227" s="25"/>
    </row>
    <row r="228" spans="6:8" ht="12">
      <c r="F228" s="25"/>
      <c r="G228" s="25"/>
      <c r="H228" s="25"/>
    </row>
    <row r="229" spans="6:8" ht="12">
      <c r="F229" s="25"/>
      <c r="G229" s="25"/>
      <c r="H229" s="25"/>
    </row>
    <row r="230" spans="6:8" ht="12">
      <c r="F230" s="25"/>
      <c r="G230" s="25"/>
      <c r="H230" s="25"/>
    </row>
    <row r="231" spans="6:8" ht="12">
      <c r="F231" s="25"/>
      <c r="G231" s="25"/>
      <c r="H231" s="25"/>
    </row>
    <row r="232" spans="6:8" ht="12">
      <c r="F232" s="25"/>
      <c r="G232" s="25"/>
      <c r="H232" s="25"/>
    </row>
    <row r="233" spans="6:8" ht="12">
      <c r="F233" s="25"/>
      <c r="G233" s="25"/>
      <c r="H233" s="25"/>
    </row>
    <row r="234" spans="6:8" ht="12">
      <c r="F234" s="25"/>
      <c r="G234" s="25"/>
      <c r="H234" s="25"/>
    </row>
    <row r="235" spans="6:8" ht="12">
      <c r="F235" s="25"/>
      <c r="G235" s="25"/>
      <c r="H235" s="25"/>
    </row>
    <row r="236" spans="6:8" ht="12">
      <c r="F236" s="25"/>
      <c r="G236" s="25"/>
      <c r="H236" s="25"/>
    </row>
    <row r="237" spans="6:8" ht="12">
      <c r="F237" s="25"/>
      <c r="G237" s="25"/>
      <c r="H237" s="25"/>
    </row>
    <row r="238" spans="6:8" ht="12">
      <c r="F238" s="25"/>
      <c r="G238" s="25"/>
      <c r="H238" s="25"/>
    </row>
    <row r="239" spans="6:8" ht="12">
      <c r="F239" s="25"/>
      <c r="G239" s="25"/>
      <c r="H239" s="25"/>
    </row>
    <row r="240" spans="6:8" ht="12">
      <c r="F240" s="25"/>
      <c r="G240" s="25"/>
      <c r="H240" s="25"/>
    </row>
    <row r="241" spans="6:8" ht="12">
      <c r="F241" s="25"/>
      <c r="G241" s="25"/>
      <c r="H241" s="25"/>
    </row>
    <row r="242" spans="6:8" ht="12">
      <c r="F242" s="25"/>
      <c r="G242" s="25"/>
      <c r="H242" s="25"/>
    </row>
    <row r="243" spans="6:8" ht="12">
      <c r="F243" s="25"/>
      <c r="G243" s="25"/>
      <c r="H243" s="25"/>
    </row>
    <row r="244" spans="6:8" ht="12">
      <c r="F244" s="25"/>
      <c r="G244" s="25"/>
      <c r="H244" s="25"/>
    </row>
    <row r="245" spans="6:8" ht="12">
      <c r="F245" s="25"/>
      <c r="G245" s="25"/>
      <c r="H245" s="25"/>
    </row>
    <row r="246" spans="6:8" ht="12">
      <c r="F246" s="25"/>
      <c r="G246" s="25"/>
      <c r="H246" s="25"/>
    </row>
    <row r="247" spans="6:8" ht="12">
      <c r="F247" s="25"/>
      <c r="G247" s="25"/>
      <c r="H247" s="25"/>
    </row>
    <row r="248" spans="6:8" ht="12">
      <c r="F248" s="25"/>
      <c r="G248" s="25"/>
      <c r="H248" s="25"/>
    </row>
    <row r="249" spans="6:8" ht="12">
      <c r="F249" s="25"/>
      <c r="G249" s="25"/>
      <c r="H249" s="25"/>
    </row>
    <row r="250" spans="6:8" ht="12">
      <c r="F250" s="25"/>
      <c r="G250" s="25"/>
      <c r="H250" s="25"/>
    </row>
    <row r="251" spans="6:8" ht="12">
      <c r="F251" s="25"/>
      <c r="G251" s="25"/>
      <c r="H251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8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251"/>
  <sheetViews>
    <sheetView showGridLines="0" zoomScalePageLayoutView="0" workbookViewId="0" topLeftCell="A16">
      <selection activeCell="H32" sqref="H32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41</v>
      </c>
      <c r="F3" s="2" t="s">
        <v>2</v>
      </c>
      <c r="G3" s="2" t="s">
        <v>3</v>
      </c>
      <c r="H3" s="2" t="s">
        <v>4</v>
      </c>
    </row>
    <row r="4" spans="1:8" ht="13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79569000</v>
      </c>
      <c r="G5" s="4">
        <v>85530000</v>
      </c>
      <c r="H5" s="4">
        <v>90751000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3.5">
      <c r="A7" s="27"/>
      <c r="B7" s="27"/>
      <c r="C7" s="27"/>
      <c r="D7" s="27"/>
      <c r="E7" s="29" t="s">
        <v>8</v>
      </c>
      <c r="F7" s="7">
        <f>SUM(F8:F17)</f>
        <v>24764000</v>
      </c>
      <c r="G7" s="7">
        <f>SUM(G8:G17)</f>
        <v>30990000</v>
      </c>
      <c r="H7" s="7">
        <f>SUM(H8:H17)</f>
        <v>37283000</v>
      </c>
    </row>
    <row r="8" spans="1:8" ht="12.75">
      <c r="A8" s="27"/>
      <c r="B8" s="27"/>
      <c r="C8" s="27"/>
      <c r="D8" s="27"/>
      <c r="E8" s="32" t="s">
        <v>9</v>
      </c>
      <c r="F8" s="14">
        <v>24764000</v>
      </c>
      <c r="G8" s="14">
        <v>25990000</v>
      </c>
      <c r="H8" s="14">
        <v>27283000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/>
      <c r="G11" s="14">
        <v>5000000</v>
      </c>
      <c r="H11" s="14">
        <v>10000000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3.5">
      <c r="A18" s="27"/>
      <c r="B18" s="27"/>
      <c r="C18" s="27"/>
      <c r="D18" s="27"/>
      <c r="E18" s="29" t="s">
        <v>19</v>
      </c>
      <c r="F18" s="4">
        <f>SUM(F19:F27)</f>
        <v>3145000</v>
      </c>
      <c r="G18" s="4">
        <f>SUM(G19:G27)</f>
        <v>2400000</v>
      </c>
      <c r="H18" s="4">
        <f>SUM(H19:H27)</f>
        <v>2660000</v>
      </c>
    </row>
    <row r="19" spans="1:8" ht="12.75">
      <c r="A19" s="27"/>
      <c r="B19" s="27"/>
      <c r="C19" s="27"/>
      <c r="D19" s="27"/>
      <c r="E19" s="32" t="s">
        <v>20</v>
      </c>
      <c r="F19" s="21">
        <v>2145000</v>
      </c>
      <c r="G19" s="21">
        <v>2400000</v>
      </c>
      <c r="H19" s="21">
        <v>2660000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1000000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3.5">
      <c r="A28" s="27"/>
      <c r="B28" s="27"/>
      <c r="C28" s="27"/>
      <c r="D28" s="27"/>
      <c r="E28" s="34" t="s">
        <v>28</v>
      </c>
      <c r="F28" s="35">
        <f>+F5+F6+F7+F18</f>
        <v>107478000</v>
      </c>
      <c r="G28" s="35">
        <f>+G5+G6+G7+G18</f>
        <v>118920000</v>
      </c>
      <c r="H28" s="35">
        <f>+H5+H6+H7+H18</f>
        <v>130694000</v>
      </c>
    </row>
    <row r="29" spans="1:8" ht="13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3.5">
      <c r="A30" s="27"/>
      <c r="B30" s="27"/>
      <c r="C30" s="27"/>
      <c r="D30" s="27"/>
      <c r="E30" s="29" t="s">
        <v>30</v>
      </c>
      <c r="F30" s="4">
        <f>SUM(F31:F36)</f>
        <v>65710000</v>
      </c>
      <c r="G30" s="4">
        <f>SUM(G31:G36)</f>
        <v>55110000</v>
      </c>
      <c r="H30" s="4">
        <f>SUM(H31:H36)</f>
        <v>42348000</v>
      </c>
    </row>
    <row r="31" spans="1:8" ht="12.75">
      <c r="A31" s="27"/>
      <c r="B31" s="27"/>
      <c r="C31" s="27"/>
      <c r="D31" s="27"/>
      <c r="E31" s="32" t="s">
        <v>16</v>
      </c>
      <c r="F31" s="14">
        <v>51000000</v>
      </c>
      <c r="G31" s="14">
        <v>51000000</v>
      </c>
      <c r="H31" s="14">
        <v>38000000</v>
      </c>
    </row>
    <row r="32" spans="1:8" ht="12.75">
      <c r="A32" s="27"/>
      <c r="B32" s="27"/>
      <c r="C32" s="27"/>
      <c r="D32" s="27"/>
      <c r="E32" s="32" t="s">
        <v>31</v>
      </c>
      <c r="F32" s="14">
        <v>4110000</v>
      </c>
      <c r="G32" s="14">
        <v>4110000</v>
      </c>
      <c r="H32" s="14">
        <v>4348000</v>
      </c>
    </row>
    <row r="33" spans="1:8" ht="12.75">
      <c r="A33" s="27"/>
      <c r="B33" s="27"/>
      <c r="C33" s="27"/>
      <c r="D33" s="27"/>
      <c r="E33" s="32" t="s">
        <v>32</v>
      </c>
      <c r="F33" s="14">
        <v>600000</v>
      </c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>
        <v>10000000</v>
      </c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3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761000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>
        <v>761000</v>
      </c>
      <c r="H38" s="21"/>
    </row>
    <row r="39" spans="1:8" ht="13.5">
      <c r="A39" s="27"/>
      <c r="B39" s="27"/>
      <c r="C39" s="27"/>
      <c r="D39" s="27"/>
      <c r="E39" s="34" t="s">
        <v>35</v>
      </c>
      <c r="F39" s="23">
        <f>+F30+F37</f>
        <v>65710000</v>
      </c>
      <c r="G39" s="23">
        <f>+G30+G37</f>
        <v>55871000</v>
      </c>
      <c r="H39" s="23">
        <f>+H30+H37</f>
        <v>42348000</v>
      </c>
    </row>
    <row r="40" spans="1:8" ht="13.5">
      <c r="A40" s="27"/>
      <c r="B40" s="27"/>
      <c r="C40" s="27"/>
      <c r="D40" s="27"/>
      <c r="E40" s="36" t="s">
        <v>36</v>
      </c>
      <c r="F40" s="24">
        <f>+F28+F39</f>
        <v>173188000</v>
      </c>
      <c r="G40" s="24">
        <f>+G28+G39</f>
        <v>174791000</v>
      </c>
      <c r="H40" s="24">
        <f>+H28+H39</f>
        <v>173042000</v>
      </c>
    </row>
    <row r="41" spans="1:8" ht="12">
      <c r="A41" s="27"/>
      <c r="B41" s="27"/>
      <c r="C41" s="27"/>
      <c r="D41" s="27"/>
      <c r="E41" s="37"/>
      <c r="F41" s="38"/>
      <c r="G41" s="38"/>
      <c r="H41" s="38"/>
    </row>
    <row r="42" spans="1:8" ht="12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112</v>
      </c>
      <c r="F43" s="4"/>
      <c r="G43" s="4"/>
      <c r="H43" s="4"/>
    </row>
    <row r="44" spans="1:8" ht="12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113</v>
      </c>
      <c r="F45" s="7">
        <f>SUM(F47+F53+F59+F66+F72+F78+F84+F90+F96+F102+F108+F114)</f>
        <v>4000000</v>
      </c>
      <c r="G45" s="7">
        <f>SUM(G47+G53+G59+G66+G72+G78+G84+G90+G96+G102+G108+G114)</f>
        <v>4232000</v>
      </c>
      <c r="H45" s="7">
        <f>SUM(H47+H53+H59+H66+H72+H78+H84+H90+H96+H102+H108+H114)</f>
        <v>4469000</v>
      </c>
    </row>
    <row r="46" spans="1:8" ht="12.75">
      <c r="A46" s="27"/>
      <c r="B46" s="27"/>
      <c r="C46" s="27"/>
      <c r="D46" s="27"/>
      <c r="E46" s="8" t="s">
        <v>114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115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">
      <c r="A48" s="27"/>
      <c r="B48" s="27"/>
      <c r="C48" s="27"/>
      <c r="D48" s="27"/>
      <c r="E48" s="9" t="s">
        <v>116</v>
      </c>
      <c r="F48" s="10"/>
      <c r="G48" s="11"/>
      <c r="H48" s="12"/>
    </row>
    <row r="49" spans="1:8" ht="12">
      <c r="A49" s="27"/>
      <c r="B49" s="27"/>
      <c r="C49" s="27"/>
      <c r="D49" s="27"/>
      <c r="E49" s="9"/>
      <c r="F49" s="13"/>
      <c r="G49" s="14"/>
      <c r="H49" s="15"/>
    </row>
    <row r="50" spans="1:8" ht="12">
      <c r="A50" s="27"/>
      <c r="B50" s="27"/>
      <c r="C50" s="27"/>
      <c r="D50" s="27"/>
      <c r="E50" s="9"/>
      <c r="F50" s="13"/>
      <c r="G50" s="14"/>
      <c r="H50" s="15"/>
    </row>
    <row r="51" spans="1:8" ht="12">
      <c r="A51" s="27"/>
      <c r="B51" s="27"/>
      <c r="C51" s="27"/>
      <c r="D51" s="27"/>
      <c r="E51" s="9"/>
      <c r="F51" s="16"/>
      <c r="G51" s="17"/>
      <c r="H51" s="18"/>
    </row>
    <row r="52" spans="1:8" ht="12">
      <c r="A52" s="27"/>
      <c r="B52" s="27"/>
      <c r="C52" s="27"/>
      <c r="D52" s="27"/>
      <c r="E52" s="19"/>
      <c r="F52" s="20"/>
      <c r="G52" s="20"/>
      <c r="H52" s="20"/>
    </row>
    <row r="53" spans="1:8" ht="12.75">
      <c r="A53" s="27"/>
      <c r="B53" s="27"/>
      <c r="C53" s="27"/>
      <c r="D53" s="27"/>
      <c r="E53" s="3" t="s">
        <v>117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>
      <c r="A54" s="27"/>
      <c r="B54" s="27"/>
      <c r="C54" s="27"/>
      <c r="D54" s="27"/>
      <c r="E54" s="9" t="s">
        <v>118</v>
      </c>
      <c r="F54" s="10"/>
      <c r="G54" s="11"/>
      <c r="H54" s="12"/>
    </row>
    <row r="55" spans="1:8" ht="12">
      <c r="A55" s="27"/>
      <c r="B55" s="27"/>
      <c r="C55" s="27"/>
      <c r="D55" s="27"/>
      <c r="E55" s="9"/>
      <c r="F55" s="13"/>
      <c r="G55" s="14"/>
      <c r="H55" s="15"/>
    </row>
    <row r="56" spans="1:8" ht="12">
      <c r="A56" s="27"/>
      <c r="B56" s="27"/>
      <c r="C56" s="27"/>
      <c r="D56" s="27"/>
      <c r="E56" s="9"/>
      <c r="F56" s="13"/>
      <c r="G56" s="14"/>
      <c r="H56" s="15"/>
    </row>
    <row r="57" spans="1:8" ht="12">
      <c r="A57" s="27"/>
      <c r="B57" s="27"/>
      <c r="C57" s="27"/>
      <c r="D57" s="27"/>
      <c r="E57" s="9"/>
      <c r="F57" s="16"/>
      <c r="G57" s="17"/>
      <c r="H57" s="18"/>
    </row>
    <row r="58" spans="1:8" ht="12">
      <c r="A58" s="27"/>
      <c r="B58" s="27"/>
      <c r="C58" s="27"/>
      <c r="D58" s="27"/>
      <c r="E58" s="19"/>
      <c r="F58" s="20"/>
      <c r="G58" s="20"/>
      <c r="H58" s="20"/>
    </row>
    <row r="59" spans="1:8" ht="12.75">
      <c r="A59" s="27"/>
      <c r="B59" s="27"/>
      <c r="C59" s="27"/>
      <c r="D59" s="27"/>
      <c r="E59" s="3" t="s">
        <v>119</v>
      </c>
      <c r="F59" s="4">
        <f>SUM(F60:F64)</f>
        <v>0</v>
      </c>
      <c r="G59" s="4">
        <f>SUM(G60:G64)</f>
        <v>0</v>
      </c>
      <c r="H59" s="4">
        <f>SUM(H60:H64)</f>
        <v>0</v>
      </c>
    </row>
    <row r="60" spans="1:8" ht="12">
      <c r="A60" s="27"/>
      <c r="B60" s="27"/>
      <c r="C60" s="27"/>
      <c r="D60" s="27"/>
      <c r="E60" s="9" t="s">
        <v>120</v>
      </c>
      <c r="F60" s="10"/>
      <c r="G60" s="11"/>
      <c r="H60" s="12"/>
    </row>
    <row r="61" spans="1:8" ht="12">
      <c r="A61" s="27"/>
      <c r="B61" s="27"/>
      <c r="C61" s="27"/>
      <c r="D61" s="27"/>
      <c r="E61" s="9" t="s">
        <v>121</v>
      </c>
      <c r="F61" s="13"/>
      <c r="G61" s="14"/>
      <c r="H61" s="15"/>
    </row>
    <row r="62" spans="1:8" ht="12">
      <c r="A62" s="27"/>
      <c r="B62" s="27"/>
      <c r="C62" s="27"/>
      <c r="D62" s="27"/>
      <c r="E62" s="9" t="s">
        <v>122</v>
      </c>
      <c r="F62" s="13"/>
      <c r="G62" s="14"/>
      <c r="H62" s="15"/>
    </row>
    <row r="63" spans="1:8" ht="12">
      <c r="A63" s="27"/>
      <c r="B63" s="27"/>
      <c r="C63" s="27"/>
      <c r="D63" s="27"/>
      <c r="E63" s="9" t="s">
        <v>123</v>
      </c>
      <c r="F63" s="13"/>
      <c r="G63" s="14"/>
      <c r="H63" s="15"/>
    </row>
    <row r="64" spans="1:8" ht="12">
      <c r="A64" s="27"/>
      <c r="B64" s="27"/>
      <c r="C64" s="27"/>
      <c r="D64" s="27"/>
      <c r="E64" s="9" t="s">
        <v>124</v>
      </c>
      <c r="F64" s="16"/>
      <c r="G64" s="17"/>
      <c r="H64" s="18"/>
    </row>
    <row r="65" spans="1:8" ht="12">
      <c r="A65" s="27"/>
      <c r="B65" s="27"/>
      <c r="C65" s="27"/>
      <c r="D65" s="27"/>
      <c r="E65" s="19"/>
      <c r="F65" s="20"/>
      <c r="G65" s="20"/>
      <c r="H65" s="20"/>
    </row>
    <row r="66" spans="1:8" ht="12.75">
      <c r="A66" s="27"/>
      <c r="B66" s="27"/>
      <c r="C66" s="27"/>
      <c r="D66" s="27"/>
      <c r="E66" s="3" t="s">
        <v>125</v>
      </c>
      <c r="F66" s="4">
        <f>SUM(F67:F70)</f>
        <v>0</v>
      </c>
      <c r="G66" s="4">
        <f>SUM(G67:G70)</f>
        <v>0</v>
      </c>
      <c r="H66" s="4">
        <f>SUM(H67:H70)</f>
        <v>0</v>
      </c>
    </row>
    <row r="67" spans="1:8" ht="12">
      <c r="A67" s="27"/>
      <c r="B67" s="27"/>
      <c r="C67" s="27"/>
      <c r="D67" s="27"/>
      <c r="E67" s="9" t="s">
        <v>126</v>
      </c>
      <c r="F67" s="10"/>
      <c r="G67" s="11"/>
      <c r="H67" s="12"/>
    </row>
    <row r="68" spans="1:8" ht="12">
      <c r="A68" s="27"/>
      <c r="B68" s="27"/>
      <c r="C68" s="27"/>
      <c r="D68" s="27"/>
      <c r="E68" s="9"/>
      <c r="F68" s="13"/>
      <c r="G68" s="14"/>
      <c r="H68" s="15"/>
    </row>
    <row r="69" spans="1:8" ht="12">
      <c r="A69" s="27"/>
      <c r="B69" s="27"/>
      <c r="C69" s="27"/>
      <c r="D69" s="27"/>
      <c r="E69" s="9"/>
      <c r="F69" s="13"/>
      <c r="G69" s="14"/>
      <c r="H69" s="15"/>
    </row>
    <row r="70" spans="1:8" ht="12">
      <c r="A70" s="27"/>
      <c r="B70" s="27"/>
      <c r="C70" s="27"/>
      <c r="D70" s="27"/>
      <c r="E70" s="9"/>
      <c r="F70" s="16"/>
      <c r="G70" s="17"/>
      <c r="H70" s="18"/>
    </row>
    <row r="71" spans="1:8" ht="12">
      <c r="A71" s="27"/>
      <c r="B71" s="27"/>
      <c r="C71" s="27"/>
      <c r="D71" s="27"/>
      <c r="E71" s="19"/>
      <c r="F71" s="20"/>
      <c r="G71" s="20"/>
      <c r="H71" s="20"/>
    </row>
    <row r="72" spans="1:8" ht="12.75">
      <c r="A72" s="27"/>
      <c r="B72" s="27"/>
      <c r="C72" s="27"/>
      <c r="D72" s="27"/>
      <c r="E72" s="3" t="s">
        <v>127</v>
      </c>
      <c r="F72" s="4">
        <f>SUM(F73:F76)</f>
        <v>0</v>
      </c>
      <c r="G72" s="4">
        <f>SUM(G73:G76)</f>
        <v>0</v>
      </c>
      <c r="H72" s="4">
        <f>SUM(H73:H76)</f>
        <v>0</v>
      </c>
    </row>
    <row r="73" spans="1:8" ht="12">
      <c r="A73" s="27"/>
      <c r="B73" s="27"/>
      <c r="C73" s="27"/>
      <c r="D73" s="27"/>
      <c r="E73" s="9" t="s">
        <v>128</v>
      </c>
      <c r="F73" s="10"/>
      <c r="G73" s="11"/>
      <c r="H73" s="12"/>
    </row>
    <row r="74" spans="1:8" ht="12">
      <c r="A74" s="27"/>
      <c r="B74" s="27"/>
      <c r="C74" s="27"/>
      <c r="D74" s="27"/>
      <c r="E74" s="9"/>
      <c r="F74" s="13"/>
      <c r="G74" s="14"/>
      <c r="H74" s="15"/>
    </row>
    <row r="75" spans="1:8" ht="12">
      <c r="A75" s="27"/>
      <c r="B75" s="27"/>
      <c r="C75" s="27"/>
      <c r="D75" s="27"/>
      <c r="E75" s="9"/>
      <c r="F75" s="13"/>
      <c r="G75" s="14"/>
      <c r="H75" s="15"/>
    </row>
    <row r="76" spans="1:8" ht="12">
      <c r="A76" s="27"/>
      <c r="B76" s="27"/>
      <c r="C76" s="27"/>
      <c r="D76" s="27"/>
      <c r="E76" s="9"/>
      <c r="F76" s="16"/>
      <c r="G76" s="17"/>
      <c r="H76" s="18"/>
    </row>
    <row r="77" spans="1:8" ht="12">
      <c r="A77" s="27"/>
      <c r="B77" s="27"/>
      <c r="C77" s="27"/>
      <c r="D77" s="27"/>
      <c r="E77" s="19"/>
      <c r="F77" s="20"/>
      <c r="G77" s="20"/>
      <c r="H77" s="20"/>
    </row>
    <row r="78" spans="1:8" ht="12.75">
      <c r="A78" s="27"/>
      <c r="B78" s="27"/>
      <c r="C78" s="27"/>
      <c r="D78" s="27"/>
      <c r="E78" s="3" t="s">
        <v>129</v>
      </c>
      <c r="F78" s="4">
        <f>SUM(F79:F82)</f>
        <v>0</v>
      </c>
      <c r="G78" s="4">
        <f>SUM(G79:G82)</f>
        <v>0</v>
      </c>
      <c r="H78" s="4">
        <f>SUM(H79:H82)</f>
        <v>0</v>
      </c>
    </row>
    <row r="79" spans="1:8" ht="12">
      <c r="A79" s="27"/>
      <c r="B79" s="27"/>
      <c r="C79" s="27"/>
      <c r="D79" s="27"/>
      <c r="E79" s="9" t="s">
        <v>130</v>
      </c>
      <c r="F79" s="10"/>
      <c r="G79" s="11"/>
      <c r="H79" s="12"/>
    </row>
    <row r="80" spans="1:8" ht="12">
      <c r="A80" s="27"/>
      <c r="B80" s="27"/>
      <c r="C80" s="27"/>
      <c r="D80" s="27"/>
      <c r="E80" s="9" t="s">
        <v>131</v>
      </c>
      <c r="F80" s="13"/>
      <c r="G80" s="14"/>
      <c r="H80" s="15"/>
    </row>
    <row r="81" spans="1:8" ht="12">
      <c r="A81" s="27"/>
      <c r="B81" s="27"/>
      <c r="C81" s="27"/>
      <c r="D81" s="27"/>
      <c r="E81" s="9" t="s">
        <v>132</v>
      </c>
      <c r="F81" s="13"/>
      <c r="G81" s="14"/>
      <c r="H81" s="15"/>
    </row>
    <row r="82" spans="1:8" ht="12">
      <c r="A82" s="27"/>
      <c r="B82" s="27"/>
      <c r="C82" s="27"/>
      <c r="D82" s="27"/>
      <c r="E82" s="9"/>
      <c r="F82" s="16"/>
      <c r="G82" s="17"/>
      <c r="H82" s="18"/>
    </row>
    <row r="83" spans="1:8" ht="12">
      <c r="A83" s="27"/>
      <c r="B83" s="27"/>
      <c r="C83" s="27"/>
      <c r="D83" s="27"/>
      <c r="E83" s="19"/>
      <c r="F83" s="20"/>
      <c r="G83" s="20"/>
      <c r="H83" s="20"/>
    </row>
    <row r="84" spans="1:8" ht="12.75">
      <c r="A84" s="27"/>
      <c r="B84" s="27"/>
      <c r="C84" s="27"/>
      <c r="D84" s="27"/>
      <c r="E84" s="3" t="s">
        <v>133</v>
      </c>
      <c r="F84" s="4">
        <f>SUM(F85:F88)</f>
        <v>4000000</v>
      </c>
      <c r="G84" s="4">
        <f>SUM(G85:G88)</f>
        <v>4232000</v>
      </c>
      <c r="H84" s="4">
        <f>SUM(H85:H88)</f>
        <v>4469000</v>
      </c>
    </row>
    <row r="85" spans="1:8" ht="12">
      <c r="A85" s="27"/>
      <c r="B85" s="27"/>
      <c r="C85" s="27"/>
      <c r="D85" s="27"/>
      <c r="E85" s="9" t="s">
        <v>134</v>
      </c>
      <c r="F85" s="10">
        <v>4000000</v>
      </c>
      <c r="G85" s="11">
        <v>4232000</v>
      </c>
      <c r="H85" s="12">
        <v>4469000</v>
      </c>
    </row>
    <row r="86" spans="1:8" ht="12">
      <c r="A86" s="27"/>
      <c r="B86" s="27"/>
      <c r="C86" s="27"/>
      <c r="D86" s="27"/>
      <c r="E86" s="9"/>
      <c r="F86" s="13"/>
      <c r="G86" s="14"/>
      <c r="H86" s="15"/>
    </row>
    <row r="87" spans="1:8" ht="12">
      <c r="A87" s="27"/>
      <c r="B87" s="27"/>
      <c r="C87" s="27"/>
      <c r="D87" s="27"/>
      <c r="E87" s="9"/>
      <c r="F87" s="13"/>
      <c r="G87" s="14"/>
      <c r="H87" s="15"/>
    </row>
    <row r="88" spans="1:8" ht="12">
      <c r="A88" s="27"/>
      <c r="B88" s="27"/>
      <c r="C88" s="27"/>
      <c r="D88" s="27"/>
      <c r="E88" s="9"/>
      <c r="F88" s="16"/>
      <c r="G88" s="17"/>
      <c r="H88" s="18"/>
    </row>
    <row r="89" spans="1:8" ht="12">
      <c r="A89" s="27"/>
      <c r="B89" s="27"/>
      <c r="C89" s="27"/>
      <c r="D89" s="27"/>
      <c r="E89" s="19"/>
      <c r="F89" s="20"/>
      <c r="G89" s="20"/>
      <c r="H89" s="20"/>
    </row>
    <row r="90" spans="1:8" ht="12.75" hidden="1">
      <c r="A90" s="27"/>
      <c r="B90" s="27"/>
      <c r="C90" s="27"/>
      <c r="D90" s="27"/>
      <c r="E90" s="3"/>
      <c r="F90" s="4">
        <f>SUM(F91:F94)</f>
        <v>0</v>
      </c>
      <c r="G90" s="4">
        <f>SUM(G91:G94)</f>
        <v>0</v>
      </c>
      <c r="H90" s="4">
        <f>SUM(H91:H94)</f>
        <v>0</v>
      </c>
    </row>
    <row r="91" spans="1:8" ht="12" hidden="1">
      <c r="A91" s="27"/>
      <c r="B91" s="27"/>
      <c r="C91" s="27"/>
      <c r="D91" s="27"/>
      <c r="E91" s="9"/>
      <c r="F91" s="10"/>
      <c r="G91" s="11"/>
      <c r="H91" s="12"/>
    </row>
    <row r="92" spans="1:8" ht="12" hidden="1">
      <c r="A92" s="27"/>
      <c r="B92" s="27"/>
      <c r="C92" s="27"/>
      <c r="D92" s="27"/>
      <c r="E92" s="9"/>
      <c r="F92" s="13"/>
      <c r="G92" s="14"/>
      <c r="H92" s="15"/>
    </row>
    <row r="93" spans="1:8" ht="12" hidden="1">
      <c r="A93" s="27"/>
      <c r="B93" s="27"/>
      <c r="C93" s="27"/>
      <c r="D93" s="27"/>
      <c r="E93" s="9"/>
      <c r="F93" s="13"/>
      <c r="G93" s="14"/>
      <c r="H93" s="15"/>
    </row>
    <row r="94" spans="1:8" ht="12" hidden="1">
      <c r="A94" s="27"/>
      <c r="B94" s="27"/>
      <c r="C94" s="27"/>
      <c r="D94" s="27"/>
      <c r="E94" s="9"/>
      <c r="F94" s="16"/>
      <c r="G94" s="17"/>
      <c r="H94" s="18"/>
    </row>
    <row r="95" spans="1:8" ht="12" hidden="1">
      <c r="A95" s="27"/>
      <c r="B95" s="27"/>
      <c r="C95" s="27"/>
      <c r="D95" s="27"/>
      <c r="E95" s="19"/>
      <c r="F95" s="20"/>
      <c r="G95" s="20"/>
      <c r="H95" s="20"/>
    </row>
    <row r="96" spans="1:8" ht="12.75" hidden="1">
      <c r="A96" s="27"/>
      <c r="B96" s="27"/>
      <c r="C96" s="27"/>
      <c r="D96" s="27"/>
      <c r="E96" s="3"/>
      <c r="F96" s="4">
        <f>SUM(F97:F100)</f>
        <v>0</v>
      </c>
      <c r="G96" s="4">
        <f>SUM(G97:G100)</f>
        <v>0</v>
      </c>
      <c r="H96" s="4">
        <f>SUM(H97:H100)</f>
        <v>0</v>
      </c>
    </row>
    <row r="97" spans="1:8" ht="12" hidden="1">
      <c r="A97" s="27"/>
      <c r="B97" s="27"/>
      <c r="C97" s="27"/>
      <c r="D97" s="27"/>
      <c r="E97" s="9"/>
      <c r="F97" s="10"/>
      <c r="G97" s="11"/>
      <c r="H97" s="12"/>
    </row>
    <row r="98" spans="1:8" ht="12" hidden="1">
      <c r="A98" s="27"/>
      <c r="B98" s="27"/>
      <c r="C98" s="27"/>
      <c r="D98" s="27"/>
      <c r="E98" s="9"/>
      <c r="F98" s="13"/>
      <c r="G98" s="14"/>
      <c r="H98" s="15"/>
    </row>
    <row r="99" spans="1:8" ht="12" hidden="1">
      <c r="A99" s="27"/>
      <c r="B99" s="27"/>
      <c r="C99" s="27"/>
      <c r="D99" s="27"/>
      <c r="E99" s="9"/>
      <c r="F99" s="13"/>
      <c r="G99" s="14"/>
      <c r="H99" s="15"/>
    </row>
    <row r="100" spans="1:8" ht="12" hidden="1">
      <c r="A100" s="27"/>
      <c r="B100" s="27"/>
      <c r="C100" s="27"/>
      <c r="D100" s="27"/>
      <c r="E100" s="9"/>
      <c r="F100" s="16"/>
      <c r="G100" s="17"/>
      <c r="H100" s="18"/>
    </row>
    <row r="101" spans="1:8" ht="12" hidden="1">
      <c r="A101" s="27"/>
      <c r="B101" s="27"/>
      <c r="C101" s="27"/>
      <c r="D101" s="27"/>
      <c r="E101" s="19"/>
      <c r="F101" s="20"/>
      <c r="G101" s="20"/>
      <c r="H101" s="20"/>
    </row>
    <row r="102" spans="5:8" ht="12.75" hidden="1">
      <c r="E102" s="3"/>
      <c r="F102" s="4">
        <f>SUM(F103:F106)</f>
        <v>0</v>
      </c>
      <c r="G102" s="4">
        <f>SUM(G103:G106)</f>
        <v>0</v>
      </c>
      <c r="H102" s="4">
        <f>SUM(H103:H106)</f>
        <v>0</v>
      </c>
    </row>
    <row r="103" spans="5:8" ht="12" hidden="1">
      <c r="E103" s="9"/>
      <c r="F103" s="10"/>
      <c r="G103" s="11"/>
      <c r="H103" s="12"/>
    </row>
    <row r="104" spans="5:8" ht="12" hidden="1">
      <c r="E104" s="9"/>
      <c r="F104" s="13"/>
      <c r="G104" s="14"/>
      <c r="H104" s="15"/>
    </row>
    <row r="105" spans="5:8" ht="12" hidden="1">
      <c r="E105" s="9"/>
      <c r="F105" s="13"/>
      <c r="G105" s="14"/>
      <c r="H105" s="15"/>
    </row>
    <row r="106" spans="5:8" ht="12" hidden="1">
      <c r="E106" s="9"/>
      <c r="F106" s="16"/>
      <c r="G106" s="17"/>
      <c r="H106" s="18"/>
    </row>
    <row r="107" spans="5:8" ht="12" hidden="1">
      <c r="E107" s="19"/>
      <c r="F107" s="20"/>
      <c r="G107" s="20"/>
      <c r="H107" s="20"/>
    </row>
    <row r="108" spans="5:8" ht="12.75" hidden="1">
      <c r="E108" s="3"/>
      <c r="F108" s="4">
        <f>SUM(F109:F112)</f>
        <v>0</v>
      </c>
      <c r="G108" s="4">
        <f>SUM(G109:G112)</f>
        <v>0</v>
      </c>
      <c r="H108" s="4">
        <f>SUM(H109:H112)</f>
        <v>0</v>
      </c>
    </row>
    <row r="109" spans="5:8" ht="12" hidden="1">
      <c r="E109" s="9"/>
      <c r="F109" s="10"/>
      <c r="G109" s="11"/>
      <c r="H109" s="12"/>
    </row>
    <row r="110" spans="5:8" ht="12" hidden="1">
      <c r="E110" s="9"/>
      <c r="F110" s="13"/>
      <c r="G110" s="14"/>
      <c r="H110" s="15"/>
    </row>
    <row r="111" spans="5:8" ht="12" hidden="1">
      <c r="E111" s="9"/>
      <c r="F111" s="13"/>
      <c r="G111" s="14"/>
      <c r="H111" s="15"/>
    </row>
    <row r="112" spans="5:8" ht="12" hidden="1">
      <c r="E112" s="9"/>
      <c r="F112" s="16"/>
      <c r="G112" s="17"/>
      <c r="H112" s="18"/>
    </row>
    <row r="113" spans="5:8" ht="12" hidden="1">
      <c r="E113" s="19"/>
      <c r="F113" s="20"/>
      <c r="G113" s="20"/>
      <c r="H113" s="20"/>
    </row>
    <row r="114" spans="5:8" ht="12.75" hidden="1">
      <c r="E114" s="3"/>
      <c r="F114" s="4">
        <f>SUM(F115:F118)</f>
        <v>0</v>
      </c>
      <c r="G114" s="4">
        <f>SUM(G115:G118)</f>
        <v>0</v>
      </c>
      <c r="H114" s="4">
        <f>SUM(H115:H118)</f>
        <v>0</v>
      </c>
    </row>
    <row r="115" spans="5:8" ht="12" hidden="1">
      <c r="E115" s="9"/>
      <c r="F115" s="10"/>
      <c r="G115" s="11"/>
      <c r="H115" s="12"/>
    </row>
    <row r="116" spans="5:8" ht="12" hidden="1">
      <c r="E116" s="9"/>
      <c r="F116" s="13"/>
      <c r="G116" s="14"/>
      <c r="H116" s="15"/>
    </row>
    <row r="117" spans="5:8" ht="12" hidden="1">
      <c r="E117" s="9"/>
      <c r="F117" s="13"/>
      <c r="G117" s="14"/>
      <c r="H117" s="15"/>
    </row>
    <row r="118" spans="5:8" ht="12" hidden="1">
      <c r="E118" s="9"/>
      <c r="F118" s="16"/>
      <c r="G118" s="17"/>
      <c r="H118" s="18"/>
    </row>
    <row r="119" spans="5:8" ht="12" hidden="1">
      <c r="E119" s="19"/>
      <c r="F119" s="20"/>
      <c r="G119" s="20"/>
      <c r="H119" s="20"/>
    </row>
    <row r="120" spans="6:8" ht="12">
      <c r="F120" s="25"/>
      <c r="G120" s="25"/>
      <c r="H120" s="25"/>
    </row>
    <row r="121" spans="6:8" ht="12">
      <c r="F121" s="25"/>
      <c r="G121" s="25"/>
      <c r="H121" s="25"/>
    </row>
    <row r="122" spans="6:8" ht="12">
      <c r="F122" s="25"/>
      <c r="G122" s="25"/>
      <c r="H122" s="25"/>
    </row>
    <row r="123" spans="6:8" ht="12">
      <c r="F123" s="25"/>
      <c r="G123" s="25"/>
      <c r="H123" s="25"/>
    </row>
    <row r="124" spans="6:8" ht="12">
      <c r="F124" s="25"/>
      <c r="G124" s="25"/>
      <c r="H124" s="25"/>
    </row>
    <row r="125" spans="6:8" ht="12">
      <c r="F125" s="25"/>
      <c r="G125" s="25"/>
      <c r="H125" s="25"/>
    </row>
    <row r="126" spans="6:8" ht="12">
      <c r="F126" s="25"/>
      <c r="G126" s="25"/>
      <c r="H126" s="25"/>
    </row>
    <row r="127" spans="6:8" ht="12">
      <c r="F127" s="25"/>
      <c r="G127" s="25"/>
      <c r="H127" s="25"/>
    </row>
    <row r="128" spans="6:8" ht="12">
      <c r="F128" s="25"/>
      <c r="G128" s="25"/>
      <c r="H128" s="25"/>
    </row>
    <row r="129" spans="6:8" ht="12">
      <c r="F129" s="25"/>
      <c r="G129" s="25"/>
      <c r="H129" s="25"/>
    </row>
    <row r="130" spans="6:8" ht="12">
      <c r="F130" s="25"/>
      <c r="G130" s="25"/>
      <c r="H130" s="25"/>
    </row>
    <row r="131" spans="6:8" ht="12">
      <c r="F131" s="25"/>
      <c r="G131" s="25"/>
      <c r="H131" s="25"/>
    </row>
    <row r="132" spans="6:8" ht="12">
      <c r="F132" s="25"/>
      <c r="G132" s="25"/>
      <c r="H132" s="25"/>
    </row>
    <row r="133" spans="6:8" ht="12">
      <c r="F133" s="25"/>
      <c r="G133" s="25"/>
      <c r="H133" s="25"/>
    </row>
    <row r="134" spans="6:8" ht="12">
      <c r="F134" s="25"/>
      <c r="G134" s="25"/>
      <c r="H134" s="25"/>
    </row>
    <row r="135" spans="6:8" ht="12">
      <c r="F135" s="25"/>
      <c r="G135" s="25"/>
      <c r="H135" s="25"/>
    </row>
    <row r="136" spans="6:8" ht="12">
      <c r="F136" s="25"/>
      <c r="G136" s="25"/>
      <c r="H136" s="25"/>
    </row>
    <row r="137" spans="6:8" ht="12">
      <c r="F137" s="25"/>
      <c r="G137" s="25"/>
      <c r="H137" s="25"/>
    </row>
    <row r="138" spans="6:8" ht="12">
      <c r="F138" s="25"/>
      <c r="G138" s="25"/>
      <c r="H138" s="25"/>
    </row>
    <row r="139" spans="6:8" ht="12">
      <c r="F139" s="25"/>
      <c r="G139" s="25"/>
      <c r="H139" s="25"/>
    </row>
    <row r="140" spans="6:8" ht="12">
      <c r="F140" s="25"/>
      <c r="G140" s="25"/>
      <c r="H140" s="25"/>
    </row>
    <row r="141" spans="6:8" ht="12">
      <c r="F141" s="25"/>
      <c r="G141" s="25"/>
      <c r="H141" s="25"/>
    </row>
    <row r="142" spans="6:8" ht="12">
      <c r="F142" s="25"/>
      <c r="G142" s="25"/>
      <c r="H142" s="25"/>
    </row>
    <row r="143" spans="6:8" ht="12">
      <c r="F143" s="25"/>
      <c r="G143" s="25"/>
      <c r="H143" s="25"/>
    </row>
    <row r="144" spans="6:8" ht="12">
      <c r="F144" s="25"/>
      <c r="G144" s="25"/>
      <c r="H144" s="25"/>
    </row>
    <row r="145" spans="6:8" ht="12">
      <c r="F145" s="25"/>
      <c r="G145" s="25"/>
      <c r="H145" s="25"/>
    </row>
    <row r="146" spans="6:8" ht="12">
      <c r="F146" s="25"/>
      <c r="G146" s="25"/>
      <c r="H146" s="25"/>
    </row>
    <row r="147" spans="6:8" ht="12">
      <c r="F147" s="25"/>
      <c r="G147" s="25"/>
      <c r="H147" s="25"/>
    </row>
    <row r="148" spans="6:8" ht="12">
      <c r="F148" s="25"/>
      <c r="G148" s="25"/>
      <c r="H148" s="25"/>
    </row>
    <row r="149" spans="6:8" ht="12">
      <c r="F149" s="25"/>
      <c r="G149" s="25"/>
      <c r="H149" s="25"/>
    </row>
    <row r="150" spans="6:8" ht="12">
      <c r="F150" s="25"/>
      <c r="G150" s="25"/>
      <c r="H150" s="25"/>
    </row>
    <row r="151" spans="6:8" ht="12">
      <c r="F151" s="25"/>
      <c r="G151" s="25"/>
      <c r="H151" s="25"/>
    </row>
    <row r="152" spans="6:8" ht="12">
      <c r="F152" s="25"/>
      <c r="G152" s="25"/>
      <c r="H152" s="25"/>
    </row>
    <row r="153" spans="6:8" ht="12">
      <c r="F153" s="25"/>
      <c r="G153" s="25"/>
      <c r="H153" s="25"/>
    </row>
    <row r="154" spans="6:8" ht="12">
      <c r="F154" s="25"/>
      <c r="G154" s="25"/>
      <c r="H154" s="25"/>
    </row>
    <row r="155" spans="6:8" ht="12">
      <c r="F155" s="25"/>
      <c r="G155" s="25"/>
      <c r="H155" s="25"/>
    </row>
    <row r="156" spans="6:8" ht="12">
      <c r="F156" s="25"/>
      <c r="G156" s="25"/>
      <c r="H156" s="25"/>
    </row>
    <row r="157" spans="6:8" ht="12">
      <c r="F157" s="25"/>
      <c r="G157" s="25"/>
      <c r="H157" s="25"/>
    </row>
    <row r="158" spans="6:8" ht="12">
      <c r="F158" s="25"/>
      <c r="G158" s="25"/>
      <c r="H158" s="25"/>
    </row>
    <row r="159" spans="6:8" ht="12">
      <c r="F159" s="25"/>
      <c r="G159" s="25"/>
      <c r="H159" s="25"/>
    </row>
    <row r="160" spans="6:8" ht="12">
      <c r="F160" s="25"/>
      <c r="G160" s="25"/>
      <c r="H160" s="25"/>
    </row>
    <row r="161" spans="6:8" ht="12">
      <c r="F161" s="25"/>
      <c r="G161" s="25"/>
      <c r="H161" s="25"/>
    </row>
    <row r="162" spans="6:8" ht="12">
      <c r="F162" s="25"/>
      <c r="G162" s="25"/>
      <c r="H162" s="25"/>
    </row>
    <row r="163" spans="6:8" ht="12">
      <c r="F163" s="25"/>
      <c r="G163" s="25"/>
      <c r="H163" s="25"/>
    </row>
    <row r="164" spans="6:8" ht="12">
      <c r="F164" s="25"/>
      <c r="G164" s="25"/>
      <c r="H164" s="25"/>
    </row>
    <row r="165" spans="6:8" ht="12">
      <c r="F165" s="25"/>
      <c r="G165" s="25"/>
      <c r="H165" s="25"/>
    </row>
    <row r="166" spans="6:8" ht="12">
      <c r="F166" s="25"/>
      <c r="G166" s="25"/>
      <c r="H166" s="25"/>
    </row>
    <row r="167" spans="6:8" ht="12">
      <c r="F167" s="25"/>
      <c r="G167" s="25"/>
      <c r="H167" s="25"/>
    </row>
    <row r="168" spans="6:8" ht="12">
      <c r="F168" s="25"/>
      <c r="G168" s="25"/>
      <c r="H168" s="25"/>
    </row>
    <row r="169" spans="6:8" ht="12">
      <c r="F169" s="25"/>
      <c r="G169" s="25"/>
      <c r="H169" s="25"/>
    </row>
    <row r="170" spans="6:8" ht="12">
      <c r="F170" s="25"/>
      <c r="G170" s="25"/>
      <c r="H170" s="25"/>
    </row>
    <row r="171" spans="6:8" ht="12">
      <c r="F171" s="25"/>
      <c r="G171" s="25"/>
      <c r="H171" s="25"/>
    </row>
    <row r="172" spans="6:8" ht="12">
      <c r="F172" s="25"/>
      <c r="G172" s="25"/>
      <c r="H172" s="25"/>
    </row>
    <row r="173" spans="6:8" ht="12">
      <c r="F173" s="25"/>
      <c r="G173" s="25"/>
      <c r="H173" s="25"/>
    </row>
    <row r="174" spans="6:8" ht="12">
      <c r="F174" s="25"/>
      <c r="G174" s="25"/>
      <c r="H174" s="25"/>
    </row>
    <row r="175" spans="6:8" ht="12">
      <c r="F175" s="25"/>
      <c r="G175" s="25"/>
      <c r="H175" s="25"/>
    </row>
    <row r="176" spans="6:8" ht="12">
      <c r="F176" s="25"/>
      <c r="G176" s="25"/>
      <c r="H176" s="25"/>
    </row>
    <row r="177" spans="6:8" ht="12">
      <c r="F177" s="25"/>
      <c r="G177" s="25"/>
      <c r="H177" s="25"/>
    </row>
    <row r="178" spans="6:8" ht="12">
      <c r="F178" s="25"/>
      <c r="G178" s="25"/>
      <c r="H178" s="25"/>
    </row>
    <row r="179" spans="6:8" ht="12">
      <c r="F179" s="25"/>
      <c r="G179" s="25"/>
      <c r="H179" s="25"/>
    </row>
    <row r="180" spans="6:8" ht="12">
      <c r="F180" s="25"/>
      <c r="G180" s="25"/>
      <c r="H180" s="25"/>
    </row>
    <row r="181" spans="6:8" ht="12">
      <c r="F181" s="25"/>
      <c r="G181" s="25"/>
      <c r="H181" s="25"/>
    </row>
    <row r="182" spans="6:8" ht="12">
      <c r="F182" s="25"/>
      <c r="G182" s="25"/>
      <c r="H182" s="25"/>
    </row>
    <row r="183" spans="6:8" ht="12">
      <c r="F183" s="25"/>
      <c r="G183" s="25"/>
      <c r="H183" s="25"/>
    </row>
    <row r="184" spans="6:8" ht="12">
      <c r="F184" s="25"/>
      <c r="G184" s="25"/>
      <c r="H184" s="25"/>
    </row>
    <row r="185" spans="6:8" ht="12">
      <c r="F185" s="25"/>
      <c r="G185" s="25"/>
      <c r="H185" s="25"/>
    </row>
    <row r="186" spans="6:8" ht="12">
      <c r="F186" s="25"/>
      <c r="G186" s="25"/>
      <c r="H186" s="25"/>
    </row>
    <row r="187" spans="6:8" ht="12">
      <c r="F187" s="25"/>
      <c r="G187" s="25"/>
      <c r="H187" s="25"/>
    </row>
    <row r="188" spans="6:8" ht="12">
      <c r="F188" s="25"/>
      <c r="G188" s="25"/>
      <c r="H188" s="25"/>
    </row>
    <row r="189" spans="6:8" ht="12">
      <c r="F189" s="25"/>
      <c r="G189" s="25"/>
      <c r="H189" s="25"/>
    </row>
    <row r="190" spans="6:8" ht="12">
      <c r="F190" s="25"/>
      <c r="G190" s="25"/>
      <c r="H190" s="25"/>
    </row>
    <row r="191" spans="6:8" ht="12">
      <c r="F191" s="25"/>
      <c r="G191" s="25"/>
      <c r="H191" s="25"/>
    </row>
    <row r="192" spans="6:8" ht="12">
      <c r="F192" s="25"/>
      <c r="G192" s="25"/>
      <c r="H192" s="25"/>
    </row>
    <row r="193" spans="6:8" ht="12">
      <c r="F193" s="25"/>
      <c r="G193" s="25"/>
      <c r="H193" s="25"/>
    </row>
    <row r="194" spans="6:8" ht="12">
      <c r="F194" s="25"/>
      <c r="G194" s="25"/>
      <c r="H194" s="25"/>
    </row>
    <row r="195" spans="6:8" ht="12">
      <c r="F195" s="25"/>
      <c r="G195" s="25"/>
      <c r="H195" s="25"/>
    </row>
    <row r="196" spans="6:8" ht="12">
      <c r="F196" s="25"/>
      <c r="G196" s="25"/>
      <c r="H196" s="25"/>
    </row>
    <row r="197" spans="6:8" ht="12">
      <c r="F197" s="25"/>
      <c r="G197" s="25"/>
      <c r="H197" s="25"/>
    </row>
    <row r="198" spans="6:8" ht="12">
      <c r="F198" s="25"/>
      <c r="G198" s="25"/>
      <c r="H198" s="25"/>
    </row>
    <row r="199" spans="6:8" ht="12">
      <c r="F199" s="25"/>
      <c r="G199" s="25"/>
      <c r="H199" s="25"/>
    </row>
    <row r="200" spans="6:8" ht="12">
      <c r="F200" s="25"/>
      <c r="G200" s="25"/>
      <c r="H200" s="25"/>
    </row>
    <row r="201" spans="6:8" ht="12">
      <c r="F201" s="25"/>
      <c r="G201" s="25"/>
      <c r="H201" s="25"/>
    </row>
    <row r="202" spans="6:8" ht="12">
      <c r="F202" s="25"/>
      <c r="G202" s="25"/>
      <c r="H202" s="25"/>
    </row>
    <row r="203" spans="6:8" ht="12">
      <c r="F203" s="25"/>
      <c r="G203" s="25"/>
      <c r="H203" s="25"/>
    </row>
    <row r="204" spans="6:8" ht="12">
      <c r="F204" s="25"/>
      <c r="G204" s="25"/>
      <c r="H204" s="25"/>
    </row>
    <row r="205" spans="6:8" ht="12">
      <c r="F205" s="25"/>
      <c r="G205" s="25"/>
      <c r="H205" s="25"/>
    </row>
    <row r="206" spans="6:8" ht="12">
      <c r="F206" s="25"/>
      <c r="G206" s="25"/>
      <c r="H206" s="25"/>
    </row>
    <row r="207" spans="6:8" ht="12">
      <c r="F207" s="25"/>
      <c r="G207" s="25"/>
      <c r="H207" s="25"/>
    </row>
    <row r="208" spans="6:8" ht="12">
      <c r="F208" s="25"/>
      <c r="G208" s="25"/>
      <c r="H208" s="25"/>
    </row>
    <row r="209" spans="6:8" ht="12">
      <c r="F209" s="25"/>
      <c r="G209" s="25"/>
      <c r="H209" s="25"/>
    </row>
    <row r="210" spans="6:8" ht="12">
      <c r="F210" s="25"/>
      <c r="G210" s="25"/>
      <c r="H210" s="25"/>
    </row>
    <row r="211" spans="6:8" ht="12">
      <c r="F211" s="25"/>
      <c r="G211" s="25"/>
      <c r="H211" s="25"/>
    </row>
    <row r="212" spans="6:8" ht="12">
      <c r="F212" s="25"/>
      <c r="G212" s="25"/>
      <c r="H212" s="25"/>
    </row>
    <row r="213" spans="6:8" ht="12">
      <c r="F213" s="25"/>
      <c r="G213" s="25"/>
      <c r="H213" s="25"/>
    </row>
    <row r="214" spans="6:8" ht="12">
      <c r="F214" s="25"/>
      <c r="G214" s="25"/>
      <c r="H214" s="25"/>
    </row>
    <row r="215" spans="6:8" ht="12">
      <c r="F215" s="25"/>
      <c r="G215" s="25"/>
      <c r="H215" s="25"/>
    </row>
    <row r="216" spans="6:8" ht="12">
      <c r="F216" s="25"/>
      <c r="G216" s="25"/>
      <c r="H216" s="25"/>
    </row>
    <row r="217" spans="6:8" ht="12">
      <c r="F217" s="25"/>
      <c r="G217" s="25"/>
      <c r="H217" s="25"/>
    </row>
    <row r="218" spans="6:8" ht="12">
      <c r="F218" s="25"/>
      <c r="G218" s="25"/>
      <c r="H218" s="25"/>
    </row>
    <row r="219" spans="6:8" ht="12">
      <c r="F219" s="25"/>
      <c r="G219" s="25"/>
      <c r="H219" s="25"/>
    </row>
    <row r="220" spans="6:8" ht="12">
      <c r="F220" s="25"/>
      <c r="G220" s="25"/>
      <c r="H220" s="25"/>
    </row>
    <row r="221" spans="6:8" ht="12">
      <c r="F221" s="25"/>
      <c r="G221" s="25"/>
      <c r="H221" s="25"/>
    </row>
    <row r="222" spans="6:8" ht="12">
      <c r="F222" s="25"/>
      <c r="G222" s="25"/>
      <c r="H222" s="25"/>
    </row>
    <row r="223" spans="6:8" ht="12">
      <c r="F223" s="25"/>
      <c r="G223" s="25"/>
      <c r="H223" s="25"/>
    </row>
    <row r="224" spans="6:8" ht="12">
      <c r="F224" s="25"/>
      <c r="G224" s="25"/>
      <c r="H224" s="25"/>
    </row>
    <row r="225" spans="6:8" ht="12">
      <c r="F225" s="25"/>
      <c r="G225" s="25"/>
      <c r="H225" s="25"/>
    </row>
    <row r="226" spans="6:8" ht="12">
      <c r="F226" s="25"/>
      <c r="G226" s="25"/>
      <c r="H226" s="25"/>
    </row>
    <row r="227" spans="6:8" ht="12">
      <c r="F227" s="25"/>
      <c r="G227" s="25"/>
      <c r="H227" s="25"/>
    </row>
    <row r="228" spans="6:8" ht="12">
      <c r="F228" s="25"/>
      <c r="G228" s="25"/>
      <c r="H228" s="25"/>
    </row>
    <row r="229" spans="6:8" ht="12">
      <c r="F229" s="25"/>
      <c r="G229" s="25"/>
      <c r="H229" s="25"/>
    </row>
    <row r="230" spans="6:8" ht="12">
      <c r="F230" s="25"/>
      <c r="G230" s="25"/>
      <c r="H230" s="25"/>
    </row>
    <row r="231" spans="6:8" ht="12">
      <c r="F231" s="25"/>
      <c r="G231" s="25"/>
      <c r="H231" s="25"/>
    </row>
    <row r="232" spans="6:8" ht="12">
      <c r="F232" s="25"/>
      <c r="G232" s="25"/>
      <c r="H232" s="25"/>
    </row>
    <row r="233" spans="6:8" ht="12">
      <c r="F233" s="25"/>
      <c r="G233" s="25"/>
      <c r="H233" s="25"/>
    </row>
    <row r="234" spans="6:8" ht="12">
      <c r="F234" s="25"/>
      <c r="G234" s="25"/>
      <c r="H234" s="25"/>
    </row>
    <row r="235" spans="6:8" ht="12">
      <c r="F235" s="25"/>
      <c r="G235" s="25"/>
      <c r="H235" s="25"/>
    </row>
    <row r="236" spans="6:8" ht="12">
      <c r="F236" s="25"/>
      <c r="G236" s="25"/>
      <c r="H236" s="25"/>
    </row>
    <row r="237" spans="6:8" ht="12">
      <c r="F237" s="25"/>
      <c r="G237" s="25"/>
      <c r="H237" s="25"/>
    </row>
    <row r="238" spans="6:8" ht="12">
      <c r="F238" s="25"/>
      <c r="G238" s="25"/>
      <c r="H238" s="25"/>
    </row>
    <row r="239" spans="6:8" ht="12">
      <c r="F239" s="25"/>
      <c r="G239" s="25"/>
      <c r="H239" s="25"/>
    </row>
    <row r="240" spans="6:8" ht="12">
      <c r="F240" s="25"/>
      <c r="G240" s="25"/>
      <c r="H240" s="25"/>
    </row>
    <row r="241" spans="6:8" ht="12">
      <c r="F241" s="25"/>
      <c r="G241" s="25"/>
      <c r="H241" s="25"/>
    </row>
    <row r="242" spans="6:8" ht="12">
      <c r="F242" s="25"/>
      <c r="G242" s="25"/>
      <c r="H242" s="25"/>
    </row>
    <row r="243" spans="6:8" ht="12">
      <c r="F243" s="25"/>
      <c r="G243" s="25"/>
      <c r="H243" s="25"/>
    </row>
    <row r="244" spans="6:8" ht="12">
      <c r="F244" s="25"/>
      <c r="G244" s="25"/>
      <c r="H244" s="25"/>
    </row>
    <row r="245" spans="6:8" ht="12">
      <c r="F245" s="25"/>
      <c r="G245" s="25"/>
      <c r="H245" s="25"/>
    </row>
    <row r="246" spans="6:8" ht="12">
      <c r="F246" s="25"/>
      <c r="G246" s="25"/>
      <c r="H246" s="25"/>
    </row>
    <row r="247" spans="6:8" ht="12">
      <c r="F247" s="25"/>
      <c r="G247" s="25"/>
      <c r="H247" s="25"/>
    </row>
    <row r="248" spans="6:8" ht="12">
      <c r="F248" s="25"/>
      <c r="G248" s="25"/>
      <c r="H248" s="25"/>
    </row>
    <row r="249" spans="6:8" ht="12">
      <c r="F249" s="25"/>
      <c r="G249" s="25"/>
      <c r="H249" s="25"/>
    </row>
    <row r="250" spans="6:8" ht="12">
      <c r="F250" s="25"/>
      <c r="G250" s="25"/>
      <c r="H250" s="25"/>
    </row>
    <row r="251" spans="6:8" ht="12">
      <c r="F251" s="25"/>
      <c r="G251" s="25"/>
      <c r="H251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8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251"/>
  <sheetViews>
    <sheetView showGridLines="0" zoomScalePageLayoutView="0" workbookViewId="0" topLeftCell="A13">
      <selection activeCell="H32" sqref="H32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42</v>
      </c>
      <c r="F3" s="2" t="s">
        <v>2</v>
      </c>
      <c r="G3" s="2" t="s">
        <v>3</v>
      </c>
      <c r="H3" s="2" t="s">
        <v>4</v>
      </c>
    </row>
    <row r="4" spans="1:8" ht="13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82084000</v>
      </c>
      <c r="G5" s="4">
        <v>88192000</v>
      </c>
      <c r="H5" s="4">
        <v>93638000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3.5">
      <c r="A7" s="27"/>
      <c r="B7" s="27"/>
      <c r="C7" s="27"/>
      <c r="D7" s="27"/>
      <c r="E7" s="29" t="s">
        <v>8</v>
      </c>
      <c r="F7" s="7">
        <f>SUM(F8:F17)</f>
        <v>35715000</v>
      </c>
      <c r="G7" s="7">
        <f>SUM(G8:G17)</f>
        <v>38123000</v>
      </c>
      <c r="H7" s="7">
        <f>SUM(H8:H17)</f>
        <v>40609000</v>
      </c>
    </row>
    <row r="8" spans="1:8" ht="12.75">
      <c r="A8" s="27"/>
      <c r="B8" s="27"/>
      <c r="C8" s="27"/>
      <c r="D8" s="27"/>
      <c r="E8" s="32" t="s">
        <v>9</v>
      </c>
      <c r="F8" s="14">
        <v>27715000</v>
      </c>
      <c r="G8" s="14">
        <v>29123000</v>
      </c>
      <c r="H8" s="14">
        <v>30609000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8000000</v>
      </c>
      <c r="G11" s="14">
        <v>9000000</v>
      </c>
      <c r="H11" s="14">
        <v>10000000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3.5">
      <c r="A18" s="27"/>
      <c r="B18" s="27"/>
      <c r="C18" s="27"/>
      <c r="D18" s="27"/>
      <c r="E18" s="29" t="s">
        <v>19</v>
      </c>
      <c r="F18" s="4">
        <f>SUM(F19:F27)</f>
        <v>2900000</v>
      </c>
      <c r="G18" s="4">
        <f>SUM(G19:G27)</f>
        <v>2155000</v>
      </c>
      <c r="H18" s="4">
        <f>SUM(H19:H27)</f>
        <v>2415000</v>
      </c>
    </row>
    <row r="19" spans="1:8" ht="12.75">
      <c r="A19" s="27"/>
      <c r="B19" s="27"/>
      <c r="C19" s="27"/>
      <c r="D19" s="27"/>
      <c r="E19" s="32" t="s">
        <v>20</v>
      </c>
      <c r="F19" s="21">
        <v>1900000</v>
      </c>
      <c r="G19" s="21">
        <v>2155000</v>
      </c>
      <c r="H19" s="21">
        <v>2415000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1000000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3.5">
      <c r="A28" s="27"/>
      <c r="B28" s="27"/>
      <c r="C28" s="27"/>
      <c r="D28" s="27"/>
      <c r="E28" s="34" t="s">
        <v>28</v>
      </c>
      <c r="F28" s="35">
        <f>+F5+F6+F7+F18</f>
        <v>120699000</v>
      </c>
      <c r="G28" s="35">
        <f>+G5+G6+G7+G18</f>
        <v>128470000</v>
      </c>
      <c r="H28" s="35">
        <f>+H5+H6+H7+H18</f>
        <v>136662000</v>
      </c>
    </row>
    <row r="29" spans="1:8" ht="13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3.5">
      <c r="A30" s="27"/>
      <c r="B30" s="27"/>
      <c r="C30" s="27"/>
      <c r="D30" s="27"/>
      <c r="E30" s="29" t="s">
        <v>30</v>
      </c>
      <c r="F30" s="4">
        <f>SUM(F31:F36)</f>
        <v>25522000</v>
      </c>
      <c r="G30" s="4">
        <f>SUM(G31:G36)</f>
        <v>522000</v>
      </c>
      <c r="H30" s="4">
        <f>SUM(H31:H36)</f>
        <v>553000</v>
      </c>
    </row>
    <row r="31" spans="1:8" ht="12.75">
      <c r="A31" s="27"/>
      <c r="B31" s="27"/>
      <c r="C31" s="27"/>
      <c r="D31" s="27"/>
      <c r="E31" s="32" t="s">
        <v>16</v>
      </c>
      <c r="F31" s="14">
        <v>25000000</v>
      </c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522000</v>
      </c>
      <c r="G32" s="14">
        <v>522000</v>
      </c>
      <c r="H32" s="14">
        <v>553000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3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/>
    </row>
    <row r="39" spans="1:8" ht="13.5">
      <c r="A39" s="27"/>
      <c r="B39" s="27"/>
      <c r="C39" s="27"/>
      <c r="D39" s="27"/>
      <c r="E39" s="34" t="s">
        <v>35</v>
      </c>
      <c r="F39" s="23">
        <f>+F30+F37</f>
        <v>25522000</v>
      </c>
      <c r="G39" s="23">
        <f>+G30+G37</f>
        <v>522000</v>
      </c>
      <c r="H39" s="23">
        <f>+H30+H37</f>
        <v>553000</v>
      </c>
    </row>
    <row r="40" spans="1:8" ht="13.5">
      <c r="A40" s="27"/>
      <c r="B40" s="27"/>
      <c r="C40" s="27"/>
      <c r="D40" s="27"/>
      <c r="E40" s="36" t="s">
        <v>36</v>
      </c>
      <c r="F40" s="24">
        <f>+F28+F39</f>
        <v>146221000</v>
      </c>
      <c r="G40" s="24">
        <f>+G28+G39</f>
        <v>128992000</v>
      </c>
      <c r="H40" s="24">
        <f>+H28+H39</f>
        <v>137215000</v>
      </c>
    </row>
    <row r="41" spans="1:8" ht="12">
      <c r="A41" s="27"/>
      <c r="B41" s="27"/>
      <c r="C41" s="27"/>
      <c r="D41" s="27"/>
      <c r="E41" s="37"/>
      <c r="F41" s="38"/>
      <c r="G41" s="38"/>
      <c r="H41" s="38"/>
    </row>
    <row r="42" spans="1:8" ht="12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112</v>
      </c>
      <c r="F43" s="4"/>
      <c r="G43" s="4"/>
      <c r="H43" s="4"/>
    </row>
    <row r="44" spans="1:8" ht="12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113</v>
      </c>
      <c r="F45" s="7">
        <f>SUM(F47+F53+F59+F66+F72+F78+F84+F90+F96+F102+F108+F114)</f>
        <v>2750000</v>
      </c>
      <c r="G45" s="7">
        <f>SUM(G47+G53+G59+G66+G72+G78+G84+G90+G96+G102+G108+G114)</f>
        <v>2905000</v>
      </c>
      <c r="H45" s="7">
        <f>SUM(H47+H53+H59+H66+H72+H78+H84+H90+H96+H102+H108+H114)</f>
        <v>3068000</v>
      </c>
    </row>
    <row r="46" spans="1:8" ht="12.75">
      <c r="A46" s="27"/>
      <c r="B46" s="27"/>
      <c r="C46" s="27"/>
      <c r="D46" s="27"/>
      <c r="E46" s="8" t="s">
        <v>114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115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">
      <c r="A48" s="27"/>
      <c r="B48" s="27"/>
      <c r="C48" s="27"/>
      <c r="D48" s="27"/>
      <c r="E48" s="9" t="s">
        <v>116</v>
      </c>
      <c r="F48" s="10"/>
      <c r="G48" s="11"/>
      <c r="H48" s="12"/>
    </row>
    <row r="49" spans="1:8" ht="12">
      <c r="A49" s="27"/>
      <c r="B49" s="27"/>
      <c r="C49" s="27"/>
      <c r="D49" s="27"/>
      <c r="E49" s="9"/>
      <c r="F49" s="13"/>
      <c r="G49" s="14"/>
      <c r="H49" s="15"/>
    </row>
    <row r="50" spans="1:8" ht="12">
      <c r="A50" s="27"/>
      <c r="B50" s="27"/>
      <c r="C50" s="27"/>
      <c r="D50" s="27"/>
      <c r="E50" s="9"/>
      <c r="F50" s="13"/>
      <c r="G50" s="14"/>
      <c r="H50" s="15"/>
    </row>
    <row r="51" spans="1:8" ht="12">
      <c r="A51" s="27"/>
      <c r="B51" s="27"/>
      <c r="C51" s="27"/>
      <c r="D51" s="27"/>
      <c r="E51" s="9"/>
      <c r="F51" s="16"/>
      <c r="G51" s="17"/>
      <c r="H51" s="18"/>
    </row>
    <row r="52" spans="1:8" ht="12">
      <c r="A52" s="27"/>
      <c r="B52" s="27"/>
      <c r="C52" s="27"/>
      <c r="D52" s="27"/>
      <c r="E52" s="19"/>
      <c r="F52" s="20"/>
      <c r="G52" s="20"/>
      <c r="H52" s="20"/>
    </row>
    <row r="53" spans="1:8" ht="12.75">
      <c r="A53" s="27"/>
      <c r="B53" s="27"/>
      <c r="C53" s="27"/>
      <c r="D53" s="27"/>
      <c r="E53" s="3" t="s">
        <v>117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>
      <c r="A54" s="27"/>
      <c r="B54" s="27"/>
      <c r="C54" s="27"/>
      <c r="D54" s="27"/>
      <c r="E54" s="9" t="s">
        <v>118</v>
      </c>
      <c r="F54" s="10"/>
      <c r="G54" s="11"/>
      <c r="H54" s="12"/>
    </row>
    <row r="55" spans="1:8" ht="12">
      <c r="A55" s="27"/>
      <c r="B55" s="27"/>
      <c r="C55" s="27"/>
      <c r="D55" s="27"/>
      <c r="E55" s="9"/>
      <c r="F55" s="13"/>
      <c r="G55" s="14"/>
      <c r="H55" s="15"/>
    </row>
    <row r="56" spans="1:8" ht="12">
      <c r="A56" s="27"/>
      <c r="B56" s="27"/>
      <c r="C56" s="27"/>
      <c r="D56" s="27"/>
      <c r="E56" s="9"/>
      <c r="F56" s="13"/>
      <c r="G56" s="14"/>
      <c r="H56" s="15"/>
    </row>
    <row r="57" spans="1:8" ht="12">
      <c r="A57" s="27"/>
      <c r="B57" s="27"/>
      <c r="C57" s="27"/>
      <c r="D57" s="27"/>
      <c r="E57" s="9"/>
      <c r="F57" s="16"/>
      <c r="G57" s="17"/>
      <c r="H57" s="18"/>
    </row>
    <row r="58" spans="1:8" ht="12">
      <c r="A58" s="27"/>
      <c r="B58" s="27"/>
      <c r="C58" s="27"/>
      <c r="D58" s="27"/>
      <c r="E58" s="19"/>
      <c r="F58" s="20"/>
      <c r="G58" s="20"/>
      <c r="H58" s="20"/>
    </row>
    <row r="59" spans="1:8" ht="12.75">
      <c r="A59" s="27"/>
      <c r="B59" s="27"/>
      <c r="C59" s="27"/>
      <c r="D59" s="27"/>
      <c r="E59" s="3" t="s">
        <v>119</v>
      </c>
      <c r="F59" s="4">
        <f>SUM(F60:F64)</f>
        <v>0</v>
      </c>
      <c r="G59" s="4">
        <f>SUM(G60:G64)</f>
        <v>0</v>
      </c>
      <c r="H59" s="4">
        <f>SUM(H60:H64)</f>
        <v>0</v>
      </c>
    </row>
    <row r="60" spans="1:8" ht="12">
      <c r="A60" s="27"/>
      <c r="B60" s="27"/>
      <c r="C60" s="27"/>
      <c r="D60" s="27"/>
      <c r="E60" s="9" t="s">
        <v>120</v>
      </c>
      <c r="F60" s="10"/>
      <c r="G60" s="11"/>
      <c r="H60" s="12"/>
    </row>
    <row r="61" spans="1:8" ht="12">
      <c r="A61" s="27"/>
      <c r="B61" s="27"/>
      <c r="C61" s="27"/>
      <c r="D61" s="27"/>
      <c r="E61" s="9" t="s">
        <v>121</v>
      </c>
      <c r="F61" s="13"/>
      <c r="G61" s="14"/>
      <c r="H61" s="15"/>
    </row>
    <row r="62" spans="1:8" ht="12">
      <c r="A62" s="27"/>
      <c r="B62" s="27"/>
      <c r="C62" s="27"/>
      <c r="D62" s="27"/>
      <c r="E62" s="9" t="s">
        <v>122</v>
      </c>
      <c r="F62" s="13"/>
      <c r="G62" s="14"/>
      <c r="H62" s="15"/>
    </row>
    <row r="63" spans="1:8" ht="12">
      <c r="A63" s="27"/>
      <c r="B63" s="27"/>
      <c r="C63" s="27"/>
      <c r="D63" s="27"/>
      <c r="E63" s="9" t="s">
        <v>123</v>
      </c>
      <c r="F63" s="13"/>
      <c r="G63" s="14"/>
      <c r="H63" s="15"/>
    </row>
    <row r="64" spans="1:8" ht="12">
      <c r="A64" s="27"/>
      <c r="B64" s="27"/>
      <c r="C64" s="27"/>
      <c r="D64" s="27"/>
      <c r="E64" s="9" t="s">
        <v>124</v>
      </c>
      <c r="F64" s="16"/>
      <c r="G64" s="17"/>
      <c r="H64" s="18"/>
    </row>
    <row r="65" spans="1:8" ht="12">
      <c r="A65" s="27"/>
      <c r="B65" s="27"/>
      <c r="C65" s="27"/>
      <c r="D65" s="27"/>
      <c r="E65" s="19"/>
      <c r="F65" s="20"/>
      <c r="G65" s="20"/>
      <c r="H65" s="20"/>
    </row>
    <row r="66" spans="1:8" ht="12.75">
      <c r="A66" s="27"/>
      <c r="B66" s="27"/>
      <c r="C66" s="27"/>
      <c r="D66" s="27"/>
      <c r="E66" s="3" t="s">
        <v>125</v>
      </c>
      <c r="F66" s="4">
        <f>SUM(F67:F70)</f>
        <v>0</v>
      </c>
      <c r="G66" s="4">
        <f>SUM(G67:G70)</f>
        <v>0</v>
      </c>
      <c r="H66" s="4">
        <f>SUM(H67:H70)</f>
        <v>0</v>
      </c>
    </row>
    <row r="67" spans="1:8" ht="12">
      <c r="A67" s="27"/>
      <c r="B67" s="27"/>
      <c r="C67" s="27"/>
      <c r="D67" s="27"/>
      <c r="E67" s="9" t="s">
        <v>126</v>
      </c>
      <c r="F67" s="10"/>
      <c r="G67" s="11"/>
      <c r="H67" s="12"/>
    </row>
    <row r="68" spans="1:8" ht="12">
      <c r="A68" s="27"/>
      <c r="B68" s="27"/>
      <c r="C68" s="27"/>
      <c r="D68" s="27"/>
      <c r="E68" s="9"/>
      <c r="F68" s="13"/>
      <c r="G68" s="14"/>
      <c r="H68" s="15"/>
    </row>
    <row r="69" spans="1:8" ht="12">
      <c r="A69" s="27"/>
      <c r="B69" s="27"/>
      <c r="C69" s="27"/>
      <c r="D69" s="27"/>
      <c r="E69" s="9"/>
      <c r="F69" s="13"/>
      <c r="G69" s="14"/>
      <c r="H69" s="15"/>
    </row>
    <row r="70" spans="1:8" ht="12">
      <c r="A70" s="27"/>
      <c r="B70" s="27"/>
      <c r="C70" s="27"/>
      <c r="D70" s="27"/>
      <c r="E70" s="9"/>
      <c r="F70" s="16"/>
      <c r="G70" s="17"/>
      <c r="H70" s="18"/>
    </row>
    <row r="71" spans="1:8" ht="12">
      <c r="A71" s="27"/>
      <c r="B71" s="27"/>
      <c r="C71" s="27"/>
      <c r="D71" s="27"/>
      <c r="E71" s="19"/>
      <c r="F71" s="20"/>
      <c r="G71" s="20"/>
      <c r="H71" s="20"/>
    </row>
    <row r="72" spans="1:8" ht="12.75">
      <c r="A72" s="27"/>
      <c r="B72" s="27"/>
      <c r="C72" s="27"/>
      <c r="D72" s="27"/>
      <c r="E72" s="3" t="s">
        <v>127</v>
      </c>
      <c r="F72" s="4">
        <f>SUM(F73:F76)</f>
        <v>0</v>
      </c>
      <c r="G72" s="4">
        <f>SUM(G73:G76)</f>
        <v>0</v>
      </c>
      <c r="H72" s="4">
        <f>SUM(H73:H76)</f>
        <v>0</v>
      </c>
    </row>
    <row r="73" spans="1:8" ht="12">
      <c r="A73" s="27"/>
      <c r="B73" s="27"/>
      <c r="C73" s="27"/>
      <c r="D73" s="27"/>
      <c r="E73" s="9" t="s">
        <v>128</v>
      </c>
      <c r="F73" s="10"/>
      <c r="G73" s="11"/>
      <c r="H73" s="12"/>
    </row>
    <row r="74" spans="1:8" ht="12">
      <c r="A74" s="27"/>
      <c r="B74" s="27"/>
      <c r="C74" s="27"/>
      <c r="D74" s="27"/>
      <c r="E74" s="9"/>
      <c r="F74" s="13"/>
      <c r="G74" s="14"/>
      <c r="H74" s="15"/>
    </row>
    <row r="75" spans="1:8" ht="12">
      <c r="A75" s="27"/>
      <c r="B75" s="27"/>
      <c r="C75" s="27"/>
      <c r="D75" s="27"/>
      <c r="E75" s="9"/>
      <c r="F75" s="13"/>
      <c r="G75" s="14"/>
      <c r="H75" s="15"/>
    </row>
    <row r="76" spans="1:8" ht="12">
      <c r="A76" s="27"/>
      <c r="B76" s="27"/>
      <c r="C76" s="27"/>
      <c r="D76" s="27"/>
      <c r="E76" s="9"/>
      <c r="F76" s="16"/>
      <c r="G76" s="17"/>
      <c r="H76" s="18"/>
    </row>
    <row r="77" spans="1:8" ht="12">
      <c r="A77" s="27"/>
      <c r="B77" s="27"/>
      <c r="C77" s="27"/>
      <c r="D77" s="27"/>
      <c r="E77" s="19"/>
      <c r="F77" s="20"/>
      <c r="G77" s="20"/>
      <c r="H77" s="20"/>
    </row>
    <row r="78" spans="1:8" ht="12.75">
      <c r="A78" s="27"/>
      <c r="B78" s="27"/>
      <c r="C78" s="27"/>
      <c r="D78" s="27"/>
      <c r="E78" s="3" t="s">
        <v>129</v>
      </c>
      <c r="F78" s="4">
        <f>SUM(F79:F82)</f>
        <v>0</v>
      </c>
      <c r="G78" s="4">
        <f>SUM(G79:G82)</f>
        <v>0</v>
      </c>
      <c r="H78" s="4">
        <f>SUM(H79:H82)</f>
        <v>0</v>
      </c>
    </row>
    <row r="79" spans="1:8" ht="12">
      <c r="A79" s="27"/>
      <c r="B79" s="27"/>
      <c r="C79" s="27"/>
      <c r="D79" s="27"/>
      <c r="E79" s="9" t="s">
        <v>130</v>
      </c>
      <c r="F79" s="10"/>
      <c r="G79" s="11"/>
      <c r="H79" s="12"/>
    </row>
    <row r="80" spans="1:8" ht="12">
      <c r="A80" s="27"/>
      <c r="B80" s="27"/>
      <c r="C80" s="27"/>
      <c r="D80" s="27"/>
      <c r="E80" s="9" t="s">
        <v>131</v>
      </c>
      <c r="F80" s="13"/>
      <c r="G80" s="14"/>
      <c r="H80" s="15"/>
    </row>
    <row r="81" spans="1:8" ht="12">
      <c r="A81" s="27"/>
      <c r="B81" s="27"/>
      <c r="C81" s="27"/>
      <c r="D81" s="27"/>
      <c r="E81" s="9" t="s">
        <v>132</v>
      </c>
      <c r="F81" s="13"/>
      <c r="G81" s="14"/>
      <c r="H81" s="15"/>
    </row>
    <row r="82" spans="1:8" ht="12">
      <c r="A82" s="27"/>
      <c r="B82" s="27"/>
      <c r="C82" s="27"/>
      <c r="D82" s="27"/>
      <c r="E82" s="9"/>
      <c r="F82" s="16"/>
      <c r="G82" s="17"/>
      <c r="H82" s="18"/>
    </row>
    <row r="83" spans="1:8" ht="12">
      <c r="A83" s="27"/>
      <c r="B83" s="27"/>
      <c r="C83" s="27"/>
      <c r="D83" s="27"/>
      <c r="E83" s="19"/>
      <c r="F83" s="20"/>
      <c r="G83" s="20"/>
      <c r="H83" s="20"/>
    </row>
    <row r="84" spans="1:8" ht="12.75">
      <c r="A84" s="27"/>
      <c r="B84" s="27"/>
      <c r="C84" s="27"/>
      <c r="D84" s="27"/>
      <c r="E84" s="3" t="s">
        <v>133</v>
      </c>
      <c r="F84" s="4">
        <f>SUM(F85:F88)</f>
        <v>2750000</v>
      </c>
      <c r="G84" s="4">
        <f>SUM(G85:G88)</f>
        <v>2905000</v>
      </c>
      <c r="H84" s="4">
        <f>SUM(H85:H88)</f>
        <v>3068000</v>
      </c>
    </row>
    <row r="85" spans="1:8" ht="12">
      <c r="A85" s="27"/>
      <c r="B85" s="27"/>
      <c r="C85" s="27"/>
      <c r="D85" s="27"/>
      <c r="E85" s="9" t="s">
        <v>134</v>
      </c>
      <c r="F85" s="10">
        <v>2750000</v>
      </c>
      <c r="G85" s="11">
        <v>2905000</v>
      </c>
      <c r="H85" s="12">
        <v>3068000</v>
      </c>
    </row>
    <row r="86" spans="1:8" ht="12">
      <c r="A86" s="27"/>
      <c r="B86" s="27"/>
      <c r="C86" s="27"/>
      <c r="D86" s="27"/>
      <c r="E86" s="9"/>
      <c r="F86" s="13"/>
      <c r="G86" s="14"/>
      <c r="H86" s="15"/>
    </row>
    <row r="87" spans="1:8" ht="12">
      <c r="A87" s="27"/>
      <c r="B87" s="27"/>
      <c r="C87" s="27"/>
      <c r="D87" s="27"/>
      <c r="E87" s="9"/>
      <c r="F87" s="13"/>
      <c r="G87" s="14"/>
      <c r="H87" s="15"/>
    </row>
    <row r="88" spans="1:8" ht="12">
      <c r="A88" s="27"/>
      <c r="B88" s="27"/>
      <c r="C88" s="27"/>
      <c r="D88" s="27"/>
      <c r="E88" s="9"/>
      <c r="F88" s="16"/>
      <c r="G88" s="17"/>
      <c r="H88" s="18"/>
    </row>
    <row r="89" spans="1:8" ht="12">
      <c r="A89" s="27"/>
      <c r="B89" s="27"/>
      <c r="C89" s="27"/>
      <c r="D89" s="27"/>
      <c r="E89" s="19"/>
      <c r="F89" s="20"/>
      <c r="G89" s="20"/>
      <c r="H89" s="20"/>
    </row>
    <row r="90" spans="1:8" ht="12.75" hidden="1">
      <c r="A90" s="27"/>
      <c r="B90" s="27"/>
      <c r="C90" s="27"/>
      <c r="D90" s="27"/>
      <c r="E90" s="3"/>
      <c r="F90" s="4">
        <f>SUM(F91:F94)</f>
        <v>0</v>
      </c>
      <c r="G90" s="4">
        <f>SUM(G91:G94)</f>
        <v>0</v>
      </c>
      <c r="H90" s="4">
        <f>SUM(H91:H94)</f>
        <v>0</v>
      </c>
    </row>
    <row r="91" spans="1:8" ht="12" hidden="1">
      <c r="A91" s="27"/>
      <c r="B91" s="27"/>
      <c r="C91" s="27"/>
      <c r="D91" s="27"/>
      <c r="E91" s="9"/>
      <c r="F91" s="10"/>
      <c r="G91" s="11"/>
      <c r="H91" s="12"/>
    </row>
    <row r="92" spans="1:8" ht="12" hidden="1">
      <c r="A92" s="27"/>
      <c r="B92" s="27"/>
      <c r="C92" s="27"/>
      <c r="D92" s="27"/>
      <c r="E92" s="9"/>
      <c r="F92" s="13"/>
      <c r="G92" s="14"/>
      <c r="H92" s="15"/>
    </row>
    <row r="93" spans="1:8" ht="12" hidden="1">
      <c r="A93" s="27"/>
      <c r="B93" s="27"/>
      <c r="C93" s="27"/>
      <c r="D93" s="27"/>
      <c r="E93" s="9"/>
      <c r="F93" s="13"/>
      <c r="G93" s="14"/>
      <c r="H93" s="15"/>
    </row>
    <row r="94" spans="1:8" ht="12" hidden="1">
      <c r="A94" s="27"/>
      <c r="B94" s="27"/>
      <c r="C94" s="27"/>
      <c r="D94" s="27"/>
      <c r="E94" s="9"/>
      <c r="F94" s="16"/>
      <c r="G94" s="17"/>
      <c r="H94" s="18"/>
    </row>
    <row r="95" spans="1:8" ht="12" hidden="1">
      <c r="A95" s="27"/>
      <c r="B95" s="27"/>
      <c r="C95" s="27"/>
      <c r="D95" s="27"/>
      <c r="E95" s="19"/>
      <c r="F95" s="20"/>
      <c r="G95" s="20"/>
      <c r="H95" s="20"/>
    </row>
    <row r="96" spans="1:8" ht="12.75" hidden="1">
      <c r="A96" s="27"/>
      <c r="B96" s="27"/>
      <c r="C96" s="27"/>
      <c r="D96" s="27"/>
      <c r="E96" s="3"/>
      <c r="F96" s="4">
        <f>SUM(F97:F100)</f>
        <v>0</v>
      </c>
      <c r="G96" s="4">
        <f>SUM(G97:G100)</f>
        <v>0</v>
      </c>
      <c r="H96" s="4">
        <f>SUM(H97:H100)</f>
        <v>0</v>
      </c>
    </row>
    <row r="97" spans="1:8" ht="12" hidden="1">
      <c r="A97" s="27"/>
      <c r="B97" s="27"/>
      <c r="C97" s="27"/>
      <c r="D97" s="27"/>
      <c r="E97" s="9"/>
      <c r="F97" s="10"/>
      <c r="G97" s="11"/>
      <c r="H97" s="12"/>
    </row>
    <row r="98" spans="1:8" ht="12" hidden="1">
      <c r="A98" s="27"/>
      <c r="B98" s="27"/>
      <c r="C98" s="27"/>
      <c r="D98" s="27"/>
      <c r="E98" s="9"/>
      <c r="F98" s="13"/>
      <c r="G98" s="14"/>
      <c r="H98" s="15"/>
    </row>
    <row r="99" spans="1:8" ht="12" hidden="1">
      <c r="A99" s="27"/>
      <c r="B99" s="27"/>
      <c r="C99" s="27"/>
      <c r="D99" s="27"/>
      <c r="E99" s="9"/>
      <c r="F99" s="13"/>
      <c r="G99" s="14"/>
      <c r="H99" s="15"/>
    </row>
    <row r="100" spans="1:8" ht="12" hidden="1">
      <c r="A100" s="27"/>
      <c r="B100" s="27"/>
      <c r="C100" s="27"/>
      <c r="D100" s="27"/>
      <c r="E100" s="9"/>
      <c r="F100" s="16"/>
      <c r="G100" s="17"/>
      <c r="H100" s="18"/>
    </row>
    <row r="101" spans="1:8" ht="12" hidden="1">
      <c r="A101" s="27"/>
      <c r="B101" s="27"/>
      <c r="C101" s="27"/>
      <c r="D101" s="27"/>
      <c r="E101" s="19"/>
      <c r="F101" s="20"/>
      <c r="G101" s="20"/>
      <c r="H101" s="20"/>
    </row>
    <row r="102" spans="5:8" ht="12.75" hidden="1">
      <c r="E102" s="3"/>
      <c r="F102" s="4">
        <f>SUM(F103:F106)</f>
        <v>0</v>
      </c>
      <c r="G102" s="4">
        <f>SUM(G103:G106)</f>
        <v>0</v>
      </c>
      <c r="H102" s="4">
        <f>SUM(H103:H106)</f>
        <v>0</v>
      </c>
    </row>
    <row r="103" spans="5:8" ht="12" hidden="1">
      <c r="E103" s="9"/>
      <c r="F103" s="10"/>
      <c r="G103" s="11"/>
      <c r="H103" s="12"/>
    </row>
    <row r="104" spans="5:8" ht="12" hidden="1">
      <c r="E104" s="9"/>
      <c r="F104" s="13"/>
      <c r="G104" s="14"/>
      <c r="H104" s="15"/>
    </row>
    <row r="105" spans="5:8" ht="12" hidden="1">
      <c r="E105" s="9"/>
      <c r="F105" s="13"/>
      <c r="G105" s="14"/>
      <c r="H105" s="15"/>
    </row>
    <row r="106" spans="5:8" ht="12" hidden="1">
      <c r="E106" s="9"/>
      <c r="F106" s="16"/>
      <c r="G106" s="17"/>
      <c r="H106" s="18"/>
    </row>
    <row r="107" spans="5:8" ht="12" hidden="1">
      <c r="E107" s="19"/>
      <c r="F107" s="20"/>
      <c r="G107" s="20"/>
      <c r="H107" s="20"/>
    </row>
    <row r="108" spans="5:8" ht="12.75" hidden="1">
      <c r="E108" s="3"/>
      <c r="F108" s="4">
        <f>SUM(F109:F112)</f>
        <v>0</v>
      </c>
      <c r="G108" s="4">
        <f>SUM(G109:G112)</f>
        <v>0</v>
      </c>
      <c r="H108" s="4">
        <f>SUM(H109:H112)</f>
        <v>0</v>
      </c>
    </row>
    <row r="109" spans="5:8" ht="12" hidden="1">
      <c r="E109" s="9"/>
      <c r="F109" s="10"/>
      <c r="G109" s="11"/>
      <c r="H109" s="12"/>
    </row>
    <row r="110" spans="5:8" ht="12" hidden="1">
      <c r="E110" s="9"/>
      <c r="F110" s="13"/>
      <c r="G110" s="14"/>
      <c r="H110" s="15"/>
    </row>
    <row r="111" spans="5:8" ht="12" hidden="1">
      <c r="E111" s="9"/>
      <c r="F111" s="13"/>
      <c r="G111" s="14"/>
      <c r="H111" s="15"/>
    </row>
    <row r="112" spans="5:8" ht="12" hidden="1">
      <c r="E112" s="9"/>
      <c r="F112" s="16"/>
      <c r="G112" s="17"/>
      <c r="H112" s="18"/>
    </row>
    <row r="113" spans="5:8" ht="12" hidden="1">
      <c r="E113" s="19"/>
      <c r="F113" s="20"/>
      <c r="G113" s="20"/>
      <c r="H113" s="20"/>
    </row>
    <row r="114" spans="5:8" ht="12.75" hidden="1">
      <c r="E114" s="3"/>
      <c r="F114" s="4">
        <f>SUM(F115:F118)</f>
        <v>0</v>
      </c>
      <c r="G114" s="4">
        <f>SUM(G115:G118)</f>
        <v>0</v>
      </c>
      <c r="H114" s="4">
        <f>SUM(H115:H118)</f>
        <v>0</v>
      </c>
    </row>
    <row r="115" spans="5:8" ht="12" hidden="1">
      <c r="E115" s="9"/>
      <c r="F115" s="10"/>
      <c r="G115" s="11"/>
      <c r="H115" s="12"/>
    </row>
    <row r="116" spans="5:8" ht="12" hidden="1">
      <c r="E116" s="9"/>
      <c r="F116" s="13"/>
      <c r="G116" s="14"/>
      <c r="H116" s="15"/>
    </row>
    <row r="117" spans="5:8" ht="12" hidden="1">
      <c r="E117" s="9"/>
      <c r="F117" s="13"/>
      <c r="G117" s="14"/>
      <c r="H117" s="15"/>
    </row>
    <row r="118" spans="5:8" ht="12" hidden="1">
      <c r="E118" s="9"/>
      <c r="F118" s="16"/>
      <c r="G118" s="17"/>
      <c r="H118" s="18"/>
    </row>
    <row r="119" spans="5:8" ht="12" hidden="1">
      <c r="E119" s="19"/>
      <c r="F119" s="20"/>
      <c r="G119" s="20"/>
      <c r="H119" s="20"/>
    </row>
    <row r="120" spans="6:8" ht="12">
      <c r="F120" s="25"/>
      <c r="G120" s="25"/>
      <c r="H120" s="25"/>
    </row>
    <row r="121" spans="6:8" ht="12">
      <c r="F121" s="25"/>
      <c r="G121" s="25"/>
      <c r="H121" s="25"/>
    </row>
    <row r="122" spans="6:8" ht="12">
      <c r="F122" s="25"/>
      <c r="G122" s="25"/>
      <c r="H122" s="25"/>
    </row>
    <row r="123" spans="6:8" ht="12">
      <c r="F123" s="25"/>
      <c r="G123" s="25"/>
      <c r="H123" s="25"/>
    </row>
    <row r="124" spans="6:8" ht="12">
      <c r="F124" s="25"/>
      <c r="G124" s="25"/>
      <c r="H124" s="25"/>
    </row>
    <row r="125" spans="6:8" ht="12">
      <c r="F125" s="25"/>
      <c r="G125" s="25"/>
      <c r="H125" s="25"/>
    </row>
    <row r="126" spans="6:8" ht="12">
      <c r="F126" s="25"/>
      <c r="G126" s="25"/>
      <c r="H126" s="25"/>
    </row>
    <row r="127" spans="6:8" ht="12">
      <c r="F127" s="25"/>
      <c r="G127" s="25"/>
      <c r="H127" s="25"/>
    </row>
    <row r="128" spans="6:8" ht="12">
      <c r="F128" s="25"/>
      <c r="G128" s="25"/>
      <c r="H128" s="25"/>
    </row>
    <row r="129" spans="6:8" ht="12">
      <c r="F129" s="25"/>
      <c r="G129" s="25"/>
      <c r="H129" s="25"/>
    </row>
    <row r="130" spans="6:8" ht="12">
      <c r="F130" s="25"/>
      <c r="G130" s="25"/>
      <c r="H130" s="25"/>
    </row>
    <row r="131" spans="6:8" ht="12">
      <c r="F131" s="25"/>
      <c r="G131" s="25"/>
      <c r="H131" s="25"/>
    </row>
    <row r="132" spans="6:8" ht="12">
      <c r="F132" s="25"/>
      <c r="G132" s="25"/>
      <c r="H132" s="25"/>
    </row>
    <row r="133" spans="6:8" ht="12">
      <c r="F133" s="25"/>
      <c r="G133" s="25"/>
      <c r="H133" s="25"/>
    </row>
    <row r="134" spans="6:8" ht="12">
      <c r="F134" s="25"/>
      <c r="G134" s="25"/>
      <c r="H134" s="25"/>
    </row>
    <row r="135" spans="6:8" ht="12">
      <c r="F135" s="25"/>
      <c r="G135" s="25"/>
      <c r="H135" s="25"/>
    </row>
    <row r="136" spans="6:8" ht="12">
      <c r="F136" s="25"/>
      <c r="G136" s="25"/>
      <c r="H136" s="25"/>
    </row>
    <row r="137" spans="6:8" ht="12">
      <c r="F137" s="25"/>
      <c r="G137" s="25"/>
      <c r="H137" s="25"/>
    </row>
    <row r="138" spans="6:8" ht="12">
      <c r="F138" s="25"/>
      <c r="G138" s="25"/>
      <c r="H138" s="25"/>
    </row>
    <row r="139" spans="6:8" ht="12">
      <c r="F139" s="25"/>
      <c r="G139" s="25"/>
      <c r="H139" s="25"/>
    </row>
    <row r="140" spans="6:8" ht="12">
      <c r="F140" s="25"/>
      <c r="G140" s="25"/>
      <c r="H140" s="25"/>
    </row>
    <row r="141" spans="6:8" ht="12">
      <c r="F141" s="25"/>
      <c r="G141" s="25"/>
      <c r="H141" s="25"/>
    </row>
    <row r="142" spans="6:8" ht="12">
      <c r="F142" s="25"/>
      <c r="G142" s="25"/>
      <c r="H142" s="25"/>
    </row>
    <row r="143" spans="6:8" ht="12">
      <c r="F143" s="25"/>
      <c r="G143" s="25"/>
      <c r="H143" s="25"/>
    </row>
    <row r="144" spans="6:8" ht="12">
      <c r="F144" s="25"/>
      <c r="G144" s="25"/>
      <c r="H144" s="25"/>
    </row>
    <row r="145" spans="6:8" ht="12">
      <c r="F145" s="25"/>
      <c r="G145" s="25"/>
      <c r="H145" s="25"/>
    </row>
    <row r="146" spans="6:8" ht="12">
      <c r="F146" s="25"/>
      <c r="G146" s="25"/>
      <c r="H146" s="25"/>
    </row>
    <row r="147" spans="6:8" ht="12">
      <c r="F147" s="25"/>
      <c r="G147" s="25"/>
      <c r="H147" s="25"/>
    </row>
    <row r="148" spans="6:8" ht="12">
      <c r="F148" s="25"/>
      <c r="G148" s="25"/>
      <c r="H148" s="25"/>
    </row>
    <row r="149" spans="6:8" ht="12">
      <c r="F149" s="25"/>
      <c r="G149" s="25"/>
      <c r="H149" s="25"/>
    </row>
    <row r="150" spans="6:8" ht="12">
      <c r="F150" s="25"/>
      <c r="G150" s="25"/>
      <c r="H150" s="25"/>
    </row>
    <row r="151" spans="6:8" ht="12">
      <c r="F151" s="25"/>
      <c r="G151" s="25"/>
      <c r="H151" s="25"/>
    </row>
    <row r="152" spans="6:8" ht="12">
      <c r="F152" s="25"/>
      <c r="G152" s="25"/>
      <c r="H152" s="25"/>
    </row>
    <row r="153" spans="6:8" ht="12">
      <c r="F153" s="25"/>
      <c r="G153" s="25"/>
      <c r="H153" s="25"/>
    </row>
    <row r="154" spans="6:8" ht="12">
      <c r="F154" s="25"/>
      <c r="G154" s="25"/>
      <c r="H154" s="25"/>
    </row>
    <row r="155" spans="6:8" ht="12">
      <c r="F155" s="25"/>
      <c r="G155" s="25"/>
      <c r="H155" s="25"/>
    </row>
    <row r="156" spans="6:8" ht="12">
      <c r="F156" s="25"/>
      <c r="G156" s="25"/>
      <c r="H156" s="25"/>
    </row>
    <row r="157" spans="6:8" ht="12">
      <c r="F157" s="25"/>
      <c r="G157" s="25"/>
      <c r="H157" s="25"/>
    </row>
    <row r="158" spans="6:8" ht="12">
      <c r="F158" s="25"/>
      <c r="G158" s="25"/>
      <c r="H158" s="25"/>
    </row>
    <row r="159" spans="6:8" ht="12">
      <c r="F159" s="25"/>
      <c r="G159" s="25"/>
      <c r="H159" s="25"/>
    </row>
    <row r="160" spans="6:8" ht="12">
      <c r="F160" s="25"/>
      <c r="G160" s="25"/>
      <c r="H160" s="25"/>
    </row>
    <row r="161" spans="6:8" ht="12">
      <c r="F161" s="25"/>
      <c r="G161" s="25"/>
      <c r="H161" s="25"/>
    </row>
    <row r="162" spans="6:8" ht="12">
      <c r="F162" s="25"/>
      <c r="G162" s="25"/>
      <c r="H162" s="25"/>
    </row>
    <row r="163" spans="6:8" ht="12">
      <c r="F163" s="25"/>
      <c r="G163" s="25"/>
      <c r="H163" s="25"/>
    </row>
    <row r="164" spans="6:8" ht="12">
      <c r="F164" s="25"/>
      <c r="G164" s="25"/>
      <c r="H164" s="25"/>
    </row>
    <row r="165" spans="6:8" ht="12">
      <c r="F165" s="25"/>
      <c r="G165" s="25"/>
      <c r="H165" s="25"/>
    </row>
    <row r="166" spans="6:8" ht="12">
      <c r="F166" s="25"/>
      <c r="G166" s="25"/>
      <c r="H166" s="25"/>
    </row>
    <row r="167" spans="6:8" ht="12">
      <c r="F167" s="25"/>
      <c r="G167" s="25"/>
      <c r="H167" s="25"/>
    </row>
    <row r="168" spans="6:8" ht="12">
      <c r="F168" s="25"/>
      <c r="G168" s="25"/>
      <c r="H168" s="25"/>
    </row>
    <row r="169" spans="6:8" ht="12">
      <c r="F169" s="25"/>
      <c r="G169" s="25"/>
      <c r="H169" s="25"/>
    </row>
    <row r="170" spans="6:8" ht="12">
      <c r="F170" s="25"/>
      <c r="G170" s="25"/>
      <c r="H170" s="25"/>
    </row>
    <row r="171" spans="6:8" ht="12">
      <c r="F171" s="25"/>
      <c r="G171" s="25"/>
      <c r="H171" s="25"/>
    </row>
    <row r="172" spans="6:8" ht="12">
      <c r="F172" s="25"/>
      <c r="G172" s="25"/>
      <c r="H172" s="25"/>
    </row>
    <row r="173" spans="6:8" ht="12">
      <c r="F173" s="25"/>
      <c r="G173" s="25"/>
      <c r="H173" s="25"/>
    </row>
    <row r="174" spans="6:8" ht="12">
      <c r="F174" s="25"/>
      <c r="G174" s="25"/>
      <c r="H174" s="25"/>
    </row>
    <row r="175" spans="6:8" ht="12">
      <c r="F175" s="25"/>
      <c r="G175" s="25"/>
      <c r="H175" s="25"/>
    </row>
    <row r="176" spans="6:8" ht="12">
      <c r="F176" s="25"/>
      <c r="G176" s="25"/>
      <c r="H176" s="25"/>
    </row>
    <row r="177" spans="6:8" ht="12">
      <c r="F177" s="25"/>
      <c r="G177" s="25"/>
      <c r="H177" s="25"/>
    </row>
    <row r="178" spans="6:8" ht="12">
      <c r="F178" s="25"/>
      <c r="G178" s="25"/>
      <c r="H178" s="25"/>
    </row>
    <row r="179" spans="6:8" ht="12">
      <c r="F179" s="25"/>
      <c r="G179" s="25"/>
      <c r="H179" s="25"/>
    </row>
    <row r="180" spans="6:8" ht="12">
      <c r="F180" s="25"/>
      <c r="G180" s="25"/>
      <c r="H180" s="25"/>
    </row>
    <row r="181" spans="6:8" ht="12">
      <c r="F181" s="25"/>
      <c r="G181" s="25"/>
      <c r="H181" s="25"/>
    </row>
    <row r="182" spans="6:8" ht="12">
      <c r="F182" s="25"/>
      <c r="G182" s="25"/>
      <c r="H182" s="25"/>
    </row>
    <row r="183" spans="6:8" ht="12">
      <c r="F183" s="25"/>
      <c r="G183" s="25"/>
      <c r="H183" s="25"/>
    </row>
    <row r="184" spans="6:8" ht="12">
      <c r="F184" s="25"/>
      <c r="G184" s="25"/>
      <c r="H184" s="25"/>
    </row>
    <row r="185" spans="6:8" ht="12">
      <c r="F185" s="25"/>
      <c r="G185" s="25"/>
      <c r="H185" s="25"/>
    </row>
    <row r="186" spans="6:8" ht="12">
      <c r="F186" s="25"/>
      <c r="G186" s="25"/>
      <c r="H186" s="25"/>
    </row>
    <row r="187" spans="6:8" ht="12">
      <c r="F187" s="25"/>
      <c r="G187" s="25"/>
      <c r="H187" s="25"/>
    </row>
    <row r="188" spans="6:8" ht="12">
      <c r="F188" s="25"/>
      <c r="G188" s="25"/>
      <c r="H188" s="25"/>
    </row>
    <row r="189" spans="6:8" ht="12">
      <c r="F189" s="25"/>
      <c r="G189" s="25"/>
      <c r="H189" s="25"/>
    </row>
    <row r="190" spans="6:8" ht="12">
      <c r="F190" s="25"/>
      <c r="G190" s="25"/>
      <c r="H190" s="25"/>
    </row>
    <row r="191" spans="6:8" ht="12">
      <c r="F191" s="25"/>
      <c r="G191" s="25"/>
      <c r="H191" s="25"/>
    </row>
    <row r="192" spans="6:8" ht="12">
      <c r="F192" s="25"/>
      <c r="G192" s="25"/>
      <c r="H192" s="25"/>
    </row>
    <row r="193" spans="6:8" ht="12">
      <c r="F193" s="25"/>
      <c r="G193" s="25"/>
      <c r="H193" s="25"/>
    </row>
    <row r="194" spans="6:8" ht="12">
      <c r="F194" s="25"/>
      <c r="G194" s="25"/>
      <c r="H194" s="25"/>
    </row>
    <row r="195" spans="6:8" ht="12">
      <c r="F195" s="25"/>
      <c r="G195" s="25"/>
      <c r="H195" s="25"/>
    </row>
    <row r="196" spans="6:8" ht="12">
      <c r="F196" s="25"/>
      <c r="G196" s="25"/>
      <c r="H196" s="25"/>
    </row>
    <row r="197" spans="6:8" ht="12">
      <c r="F197" s="25"/>
      <c r="G197" s="25"/>
      <c r="H197" s="25"/>
    </row>
    <row r="198" spans="6:8" ht="12">
      <c r="F198" s="25"/>
      <c r="G198" s="25"/>
      <c r="H198" s="25"/>
    </row>
    <row r="199" spans="6:8" ht="12">
      <c r="F199" s="25"/>
      <c r="G199" s="25"/>
      <c r="H199" s="25"/>
    </row>
    <row r="200" spans="6:8" ht="12">
      <c r="F200" s="25"/>
      <c r="G200" s="25"/>
      <c r="H200" s="25"/>
    </row>
    <row r="201" spans="6:8" ht="12">
      <c r="F201" s="25"/>
      <c r="G201" s="25"/>
      <c r="H201" s="25"/>
    </row>
    <row r="202" spans="6:8" ht="12">
      <c r="F202" s="25"/>
      <c r="G202" s="25"/>
      <c r="H202" s="25"/>
    </row>
    <row r="203" spans="6:8" ht="12">
      <c r="F203" s="25"/>
      <c r="G203" s="25"/>
      <c r="H203" s="25"/>
    </row>
    <row r="204" spans="6:8" ht="12">
      <c r="F204" s="25"/>
      <c r="G204" s="25"/>
      <c r="H204" s="25"/>
    </row>
    <row r="205" spans="6:8" ht="12">
      <c r="F205" s="25"/>
      <c r="G205" s="25"/>
      <c r="H205" s="25"/>
    </row>
    <row r="206" spans="6:8" ht="12">
      <c r="F206" s="25"/>
      <c r="G206" s="25"/>
      <c r="H206" s="25"/>
    </row>
    <row r="207" spans="6:8" ht="12">
      <c r="F207" s="25"/>
      <c r="G207" s="25"/>
      <c r="H207" s="25"/>
    </row>
    <row r="208" spans="6:8" ht="12">
      <c r="F208" s="25"/>
      <c r="G208" s="25"/>
      <c r="H208" s="25"/>
    </row>
    <row r="209" spans="6:8" ht="12">
      <c r="F209" s="25"/>
      <c r="G209" s="25"/>
      <c r="H209" s="25"/>
    </row>
    <row r="210" spans="6:8" ht="12">
      <c r="F210" s="25"/>
      <c r="G210" s="25"/>
      <c r="H210" s="25"/>
    </row>
    <row r="211" spans="6:8" ht="12">
      <c r="F211" s="25"/>
      <c r="G211" s="25"/>
      <c r="H211" s="25"/>
    </row>
    <row r="212" spans="6:8" ht="12">
      <c r="F212" s="25"/>
      <c r="G212" s="25"/>
      <c r="H212" s="25"/>
    </row>
    <row r="213" spans="6:8" ht="12">
      <c r="F213" s="25"/>
      <c r="G213" s="25"/>
      <c r="H213" s="25"/>
    </row>
    <row r="214" spans="6:8" ht="12">
      <c r="F214" s="25"/>
      <c r="G214" s="25"/>
      <c r="H214" s="25"/>
    </row>
    <row r="215" spans="6:8" ht="12">
      <c r="F215" s="25"/>
      <c r="G215" s="25"/>
      <c r="H215" s="25"/>
    </row>
    <row r="216" spans="6:8" ht="12">
      <c r="F216" s="25"/>
      <c r="G216" s="25"/>
      <c r="H216" s="25"/>
    </row>
    <row r="217" spans="6:8" ht="12">
      <c r="F217" s="25"/>
      <c r="G217" s="25"/>
      <c r="H217" s="25"/>
    </row>
    <row r="218" spans="6:8" ht="12">
      <c r="F218" s="25"/>
      <c r="G218" s="25"/>
      <c r="H218" s="25"/>
    </row>
    <row r="219" spans="6:8" ht="12">
      <c r="F219" s="25"/>
      <c r="G219" s="25"/>
      <c r="H219" s="25"/>
    </row>
    <row r="220" spans="6:8" ht="12">
      <c r="F220" s="25"/>
      <c r="G220" s="25"/>
      <c r="H220" s="25"/>
    </row>
    <row r="221" spans="6:8" ht="12">
      <c r="F221" s="25"/>
      <c r="G221" s="25"/>
      <c r="H221" s="25"/>
    </row>
    <row r="222" spans="6:8" ht="12">
      <c r="F222" s="25"/>
      <c r="G222" s="25"/>
      <c r="H222" s="25"/>
    </row>
    <row r="223" spans="6:8" ht="12">
      <c r="F223" s="25"/>
      <c r="G223" s="25"/>
      <c r="H223" s="25"/>
    </row>
    <row r="224" spans="6:8" ht="12">
      <c r="F224" s="25"/>
      <c r="G224" s="25"/>
      <c r="H224" s="25"/>
    </row>
    <row r="225" spans="6:8" ht="12">
      <c r="F225" s="25"/>
      <c r="G225" s="25"/>
      <c r="H225" s="25"/>
    </row>
    <row r="226" spans="6:8" ht="12">
      <c r="F226" s="25"/>
      <c r="G226" s="25"/>
      <c r="H226" s="25"/>
    </row>
    <row r="227" spans="6:8" ht="12">
      <c r="F227" s="25"/>
      <c r="G227" s="25"/>
      <c r="H227" s="25"/>
    </row>
    <row r="228" spans="6:8" ht="12">
      <c r="F228" s="25"/>
      <c r="G228" s="25"/>
      <c r="H228" s="25"/>
    </row>
    <row r="229" spans="6:8" ht="12">
      <c r="F229" s="25"/>
      <c r="G229" s="25"/>
      <c r="H229" s="25"/>
    </row>
    <row r="230" spans="6:8" ht="12">
      <c r="F230" s="25"/>
      <c r="G230" s="25"/>
      <c r="H230" s="25"/>
    </row>
    <row r="231" spans="6:8" ht="12">
      <c r="F231" s="25"/>
      <c r="G231" s="25"/>
      <c r="H231" s="25"/>
    </row>
    <row r="232" spans="6:8" ht="12">
      <c r="F232" s="25"/>
      <c r="G232" s="25"/>
      <c r="H232" s="25"/>
    </row>
    <row r="233" spans="6:8" ht="12">
      <c r="F233" s="25"/>
      <c r="G233" s="25"/>
      <c r="H233" s="25"/>
    </row>
    <row r="234" spans="6:8" ht="12">
      <c r="F234" s="25"/>
      <c r="G234" s="25"/>
      <c r="H234" s="25"/>
    </row>
    <row r="235" spans="6:8" ht="12">
      <c r="F235" s="25"/>
      <c r="G235" s="25"/>
      <c r="H235" s="25"/>
    </row>
    <row r="236" spans="6:8" ht="12">
      <c r="F236" s="25"/>
      <c r="G236" s="25"/>
      <c r="H236" s="25"/>
    </row>
    <row r="237" spans="6:8" ht="12">
      <c r="F237" s="25"/>
      <c r="G237" s="25"/>
      <c r="H237" s="25"/>
    </row>
    <row r="238" spans="6:8" ht="12">
      <c r="F238" s="25"/>
      <c r="G238" s="25"/>
      <c r="H238" s="25"/>
    </row>
    <row r="239" spans="6:8" ht="12">
      <c r="F239" s="25"/>
      <c r="G239" s="25"/>
      <c r="H239" s="25"/>
    </row>
    <row r="240" spans="6:8" ht="12">
      <c r="F240" s="25"/>
      <c r="G240" s="25"/>
      <c r="H240" s="25"/>
    </row>
    <row r="241" spans="6:8" ht="12">
      <c r="F241" s="25"/>
      <c r="G241" s="25"/>
      <c r="H241" s="25"/>
    </row>
    <row r="242" spans="6:8" ht="12">
      <c r="F242" s="25"/>
      <c r="G242" s="25"/>
      <c r="H242" s="25"/>
    </row>
    <row r="243" spans="6:8" ht="12">
      <c r="F243" s="25"/>
      <c r="G243" s="25"/>
      <c r="H243" s="25"/>
    </row>
    <row r="244" spans="6:8" ht="12">
      <c r="F244" s="25"/>
      <c r="G244" s="25"/>
      <c r="H244" s="25"/>
    </row>
    <row r="245" spans="6:8" ht="12">
      <c r="F245" s="25"/>
      <c r="G245" s="25"/>
      <c r="H245" s="25"/>
    </row>
    <row r="246" spans="6:8" ht="12">
      <c r="F246" s="25"/>
      <c r="G246" s="25"/>
      <c r="H246" s="25"/>
    </row>
    <row r="247" spans="6:8" ht="12">
      <c r="F247" s="25"/>
      <c r="G247" s="25"/>
      <c r="H247" s="25"/>
    </row>
    <row r="248" spans="6:8" ht="12">
      <c r="F248" s="25"/>
      <c r="G248" s="25"/>
      <c r="H248" s="25"/>
    </row>
    <row r="249" spans="6:8" ht="12">
      <c r="F249" s="25"/>
      <c r="G249" s="25"/>
      <c r="H249" s="25"/>
    </row>
    <row r="250" spans="6:8" ht="12">
      <c r="F250" s="25"/>
      <c r="G250" s="25"/>
      <c r="H250" s="25"/>
    </row>
    <row r="251" spans="6:8" ht="12">
      <c r="F251" s="25"/>
      <c r="G251" s="25"/>
      <c r="H251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8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251"/>
  <sheetViews>
    <sheetView showGridLines="0" zoomScalePageLayoutView="0" workbookViewId="0" topLeftCell="A22">
      <selection activeCell="H32" sqref="H32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43</v>
      </c>
      <c r="F3" s="2" t="s">
        <v>2</v>
      </c>
      <c r="G3" s="2" t="s">
        <v>3</v>
      </c>
      <c r="H3" s="2" t="s">
        <v>4</v>
      </c>
    </row>
    <row r="4" spans="1:8" ht="13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65367000</v>
      </c>
      <c r="G5" s="4">
        <v>71933000</v>
      </c>
      <c r="H5" s="4">
        <v>77618000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3.5">
      <c r="A7" s="27"/>
      <c r="B7" s="27"/>
      <c r="C7" s="27"/>
      <c r="D7" s="27"/>
      <c r="E7" s="29" t="s">
        <v>8</v>
      </c>
      <c r="F7" s="7">
        <f>SUM(F8:F17)</f>
        <v>39000000</v>
      </c>
      <c r="G7" s="7">
        <f>SUM(G8:G17)</f>
        <v>40302000</v>
      </c>
      <c r="H7" s="7">
        <f>SUM(H8:H17)</f>
        <v>41676000</v>
      </c>
    </row>
    <row r="8" spans="1:8" ht="12.75">
      <c r="A8" s="27"/>
      <c r="B8" s="27"/>
      <c r="C8" s="27"/>
      <c r="D8" s="27"/>
      <c r="E8" s="32" t="s">
        <v>9</v>
      </c>
      <c r="F8" s="14">
        <v>26000000</v>
      </c>
      <c r="G8" s="14">
        <v>27302000</v>
      </c>
      <c r="H8" s="14">
        <v>28676000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13000000</v>
      </c>
      <c r="G11" s="14">
        <v>13000000</v>
      </c>
      <c r="H11" s="14">
        <v>13000000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3.5">
      <c r="A18" s="27"/>
      <c r="B18" s="27"/>
      <c r="C18" s="27"/>
      <c r="D18" s="27"/>
      <c r="E18" s="29" t="s">
        <v>19</v>
      </c>
      <c r="F18" s="4">
        <f>SUM(F19:F27)</f>
        <v>3345000</v>
      </c>
      <c r="G18" s="4">
        <f>SUM(G19:G27)</f>
        <v>2600000</v>
      </c>
      <c r="H18" s="4">
        <f>SUM(H19:H27)</f>
        <v>2860000</v>
      </c>
    </row>
    <row r="19" spans="1:8" ht="12.75">
      <c r="A19" s="27"/>
      <c r="B19" s="27"/>
      <c r="C19" s="27"/>
      <c r="D19" s="27"/>
      <c r="E19" s="32" t="s">
        <v>20</v>
      </c>
      <c r="F19" s="21">
        <v>2345000</v>
      </c>
      <c r="G19" s="21">
        <v>2600000</v>
      </c>
      <c r="H19" s="21">
        <v>2860000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1000000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3.5">
      <c r="A28" s="27"/>
      <c r="B28" s="27"/>
      <c r="C28" s="27"/>
      <c r="D28" s="27"/>
      <c r="E28" s="34" t="s">
        <v>28</v>
      </c>
      <c r="F28" s="35">
        <f>+F5+F6+F7+F18</f>
        <v>107712000</v>
      </c>
      <c r="G28" s="35">
        <f>+G5+G6+G7+G18</f>
        <v>114835000</v>
      </c>
      <c r="H28" s="35">
        <f>+H5+H6+H7+H18</f>
        <v>122154000</v>
      </c>
    </row>
    <row r="29" spans="1:8" ht="13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3.5">
      <c r="A30" s="27"/>
      <c r="B30" s="27"/>
      <c r="C30" s="27"/>
      <c r="D30" s="27"/>
      <c r="E30" s="29" t="s">
        <v>30</v>
      </c>
      <c r="F30" s="4">
        <f>SUM(F31:F36)</f>
        <v>14526000</v>
      </c>
      <c r="G30" s="4">
        <f>SUM(G31:G36)</f>
        <v>19526000</v>
      </c>
      <c r="H30" s="4">
        <f>SUM(H31:H36)</f>
        <v>11020000</v>
      </c>
    </row>
    <row r="31" spans="1:8" ht="12.75">
      <c r="A31" s="27"/>
      <c r="B31" s="27"/>
      <c r="C31" s="27"/>
      <c r="D31" s="27"/>
      <c r="E31" s="32" t="s">
        <v>16</v>
      </c>
      <c r="F31" s="14">
        <v>6000000</v>
      </c>
      <c r="G31" s="14">
        <v>11000000</v>
      </c>
      <c r="H31" s="14">
        <v>2000000</v>
      </c>
    </row>
    <row r="32" spans="1:8" ht="12.75">
      <c r="A32" s="27"/>
      <c r="B32" s="27"/>
      <c r="C32" s="27"/>
      <c r="D32" s="27"/>
      <c r="E32" s="32" t="s">
        <v>31</v>
      </c>
      <c r="F32" s="14">
        <v>8526000</v>
      </c>
      <c r="G32" s="14">
        <v>8526000</v>
      </c>
      <c r="H32" s="14">
        <v>9020000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3.5">
      <c r="A37" s="27"/>
      <c r="B37" s="27"/>
      <c r="C37" s="27"/>
      <c r="D37" s="27"/>
      <c r="E37" s="29" t="s">
        <v>19</v>
      </c>
      <c r="F37" s="4">
        <f>SUM(F38:F38)</f>
        <v>788000</v>
      </c>
      <c r="G37" s="4">
        <f>SUM(G38:G38)</f>
        <v>0</v>
      </c>
      <c r="H37" s="4">
        <f>SUM(H38:H38)</f>
        <v>2000000</v>
      </c>
    </row>
    <row r="38" spans="1:8" ht="12.75">
      <c r="A38" s="27"/>
      <c r="B38" s="27"/>
      <c r="C38" s="27"/>
      <c r="D38" s="27"/>
      <c r="E38" s="32" t="s">
        <v>21</v>
      </c>
      <c r="F38" s="21">
        <v>788000</v>
      </c>
      <c r="G38" s="21"/>
      <c r="H38" s="21">
        <v>2000000</v>
      </c>
    </row>
    <row r="39" spans="1:8" ht="13.5">
      <c r="A39" s="27"/>
      <c r="B39" s="27"/>
      <c r="C39" s="27"/>
      <c r="D39" s="27"/>
      <c r="E39" s="34" t="s">
        <v>35</v>
      </c>
      <c r="F39" s="23">
        <f>+F30+F37</f>
        <v>15314000</v>
      </c>
      <c r="G39" s="23">
        <f>+G30+G37</f>
        <v>19526000</v>
      </c>
      <c r="H39" s="23">
        <f>+H30+H37</f>
        <v>13020000</v>
      </c>
    </row>
    <row r="40" spans="1:8" ht="13.5">
      <c r="A40" s="27"/>
      <c r="B40" s="27"/>
      <c r="C40" s="27"/>
      <c r="D40" s="27"/>
      <c r="E40" s="36" t="s">
        <v>36</v>
      </c>
      <c r="F40" s="24">
        <f>+F28+F39</f>
        <v>123026000</v>
      </c>
      <c r="G40" s="24">
        <f>+G28+G39</f>
        <v>134361000</v>
      </c>
      <c r="H40" s="24">
        <f>+H28+H39</f>
        <v>135174000</v>
      </c>
    </row>
    <row r="41" spans="1:8" ht="12">
      <c r="A41" s="27"/>
      <c r="B41" s="27"/>
      <c r="C41" s="27"/>
      <c r="D41" s="27"/>
      <c r="E41" s="37"/>
      <c r="F41" s="38"/>
      <c r="G41" s="38"/>
      <c r="H41" s="38"/>
    </row>
    <row r="42" spans="1:8" ht="12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112</v>
      </c>
      <c r="F43" s="4"/>
      <c r="G43" s="4"/>
      <c r="H43" s="4"/>
    </row>
    <row r="44" spans="1:8" ht="12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113</v>
      </c>
      <c r="F45" s="7">
        <f>SUM(F47+F53+F59+F66+F72+F78+F84+F90+F96+F102+F108+F114)</f>
        <v>2354000</v>
      </c>
      <c r="G45" s="7">
        <f>SUM(G47+G53+G59+G66+G72+G78+G84+G90+G96+G102+G108+G114)</f>
        <v>1270000</v>
      </c>
      <c r="H45" s="7">
        <f>SUM(H47+H53+H59+H66+H72+H78+H84+H90+H96+H102+H108+H114)</f>
        <v>1341000</v>
      </c>
    </row>
    <row r="46" spans="1:8" ht="12.75">
      <c r="A46" s="27"/>
      <c r="B46" s="27"/>
      <c r="C46" s="27"/>
      <c r="D46" s="27"/>
      <c r="E46" s="8" t="s">
        <v>114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115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">
      <c r="A48" s="27"/>
      <c r="B48" s="27"/>
      <c r="C48" s="27"/>
      <c r="D48" s="27"/>
      <c r="E48" s="9" t="s">
        <v>116</v>
      </c>
      <c r="F48" s="10"/>
      <c r="G48" s="11"/>
      <c r="H48" s="12"/>
    </row>
    <row r="49" spans="1:8" ht="12">
      <c r="A49" s="27"/>
      <c r="B49" s="27"/>
      <c r="C49" s="27"/>
      <c r="D49" s="27"/>
      <c r="E49" s="9"/>
      <c r="F49" s="13"/>
      <c r="G49" s="14"/>
      <c r="H49" s="15"/>
    </row>
    <row r="50" spans="1:8" ht="12">
      <c r="A50" s="27"/>
      <c r="B50" s="27"/>
      <c r="C50" s="27"/>
      <c r="D50" s="27"/>
      <c r="E50" s="9"/>
      <c r="F50" s="13"/>
      <c r="G50" s="14"/>
      <c r="H50" s="15"/>
    </row>
    <row r="51" spans="1:8" ht="12">
      <c r="A51" s="27"/>
      <c r="B51" s="27"/>
      <c r="C51" s="27"/>
      <c r="D51" s="27"/>
      <c r="E51" s="9"/>
      <c r="F51" s="16"/>
      <c r="G51" s="17"/>
      <c r="H51" s="18"/>
    </row>
    <row r="52" spans="1:8" ht="12">
      <c r="A52" s="27"/>
      <c r="B52" s="27"/>
      <c r="C52" s="27"/>
      <c r="D52" s="27"/>
      <c r="E52" s="19"/>
      <c r="F52" s="20"/>
      <c r="G52" s="20"/>
      <c r="H52" s="20"/>
    </row>
    <row r="53" spans="1:8" ht="12.75">
      <c r="A53" s="27"/>
      <c r="B53" s="27"/>
      <c r="C53" s="27"/>
      <c r="D53" s="27"/>
      <c r="E53" s="3" t="s">
        <v>117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>
      <c r="A54" s="27"/>
      <c r="B54" s="27"/>
      <c r="C54" s="27"/>
      <c r="D54" s="27"/>
      <c r="E54" s="9" t="s">
        <v>118</v>
      </c>
      <c r="F54" s="10"/>
      <c r="G54" s="11"/>
      <c r="H54" s="12"/>
    </row>
    <row r="55" spans="1:8" ht="12">
      <c r="A55" s="27"/>
      <c r="B55" s="27"/>
      <c r="C55" s="27"/>
      <c r="D55" s="27"/>
      <c r="E55" s="9"/>
      <c r="F55" s="13"/>
      <c r="G55" s="14"/>
      <c r="H55" s="15"/>
    </row>
    <row r="56" spans="1:8" ht="12">
      <c r="A56" s="27"/>
      <c r="B56" s="27"/>
      <c r="C56" s="27"/>
      <c r="D56" s="27"/>
      <c r="E56" s="9"/>
      <c r="F56" s="13"/>
      <c r="G56" s="14"/>
      <c r="H56" s="15"/>
    </row>
    <row r="57" spans="1:8" ht="12">
      <c r="A57" s="27"/>
      <c r="B57" s="27"/>
      <c r="C57" s="27"/>
      <c r="D57" s="27"/>
      <c r="E57" s="9"/>
      <c r="F57" s="16"/>
      <c r="G57" s="17"/>
      <c r="H57" s="18"/>
    </row>
    <row r="58" spans="1:8" ht="12">
      <c r="A58" s="27"/>
      <c r="B58" s="27"/>
      <c r="C58" s="27"/>
      <c r="D58" s="27"/>
      <c r="E58" s="19"/>
      <c r="F58" s="20"/>
      <c r="G58" s="20"/>
      <c r="H58" s="20"/>
    </row>
    <row r="59" spans="1:8" ht="12.75">
      <c r="A59" s="27"/>
      <c r="B59" s="27"/>
      <c r="C59" s="27"/>
      <c r="D59" s="27"/>
      <c r="E59" s="3" t="s">
        <v>119</v>
      </c>
      <c r="F59" s="4">
        <f>SUM(F60:F64)</f>
        <v>1154000</v>
      </c>
      <c r="G59" s="4">
        <f>SUM(G60:G64)</f>
        <v>0</v>
      </c>
      <c r="H59" s="4">
        <f>SUM(H60:H64)</f>
        <v>0</v>
      </c>
    </row>
    <row r="60" spans="1:8" ht="12">
      <c r="A60" s="27"/>
      <c r="B60" s="27"/>
      <c r="C60" s="27"/>
      <c r="D60" s="27"/>
      <c r="E60" s="9" t="s">
        <v>120</v>
      </c>
      <c r="F60" s="10"/>
      <c r="G60" s="11"/>
      <c r="H60" s="12"/>
    </row>
    <row r="61" spans="1:8" ht="12">
      <c r="A61" s="27"/>
      <c r="B61" s="27"/>
      <c r="C61" s="27"/>
      <c r="D61" s="27"/>
      <c r="E61" s="9" t="s">
        <v>121</v>
      </c>
      <c r="F61" s="13"/>
      <c r="G61" s="14"/>
      <c r="H61" s="15"/>
    </row>
    <row r="62" spans="1:8" ht="12">
      <c r="A62" s="27"/>
      <c r="B62" s="27"/>
      <c r="C62" s="27"/>
      <c r="D62" s="27"/>
      <c r="E62" s="9" t="s">
        <v>122</v>
      </c>
      <c r="F62" s="13"/>
      <c r="G62" s="14"/>
      <c r="H62" s="15"/>
    </row>
    <row r="63" spans="1:8" ht="12">
      <c r="A63" s="27"/>
      <c r="B63" s="27"/>
      <c r="C63" s="27"/>
      <c r="D63" s="27"/>
      <c r="E63" s="9" t="s">
        <v>123</v>
      </c>
      <c r="F63" s="13"/>
      <c r="G63" s="14"/>
      <c r="H63" s="15"/>
    </row>
    <row r="64" spans="1:8" ht="12">
      <c r="A64" s="27"/>
      <c r="B64" s="27"/>
      <c r="C64" s="27"/>
      <c r="D64" s="27"/>
      <c r="E64" s="9" t="s">
        <v>124</v>
      </c>
      <c r="F64" s="16">
        <v>1154000</v>
      </c>
      <c r="G64" s="17"/>
      <c r="H64" s="18"/>
    </row>
    <row r="65" spans="1:8" ht="12">
      <c r="A65" s="27"/>
      <c r="B65" s="27"/>
      <c r="C65" s="27"/>
      <c r="D65" s="27"/>
      <c r="E65" s="19"/>
      <c r="F65" s="20"/>
      <c r="G65" s="20"/>
      <c r="H65" s="20"/>
    </row>
    <row r="66" spans="1:8" ht="12.75">
      <c r="A66" s="27"/>
      <c r="B66" s="27"/>
      <c r="C66" s="27"/>
      <c r="D66" s="27"/>
      <c r="E66" s="3" t="s">
        <v>125</v>
      </c>
      <c r="F66" s="4">
        <f>SUM(F67:F70)</f>
        <v>0</v>
      </c>
      <c r="G66" s="4">
        <f>SUM(G67:G70)</f>
        <v>0</v>
      </c>
      <c r="H66" s="4">
        <f>SUM(H67:H70)</f>
        <v>0</v>
      </c>
    </row>
    <row r="67" spans="1:8" ht="12">
      <c r="A67" s="27"/>
      <c r="B67" s="27"/>
      <c r="C67" s="27"/>
      <c r="D67" s="27"/>
      <c r="E67" s="9" t="s">
        <v>126</v>
      </c>
      <c r="F67" s="10"/>
      <c r="G67" s="11"/>
      <c r="H67" s="12"/>
    </row>
    <row r="68" spans="1:8" ht="12">
      <c r="A68" s="27"/>
      <c r="B68" s="27"/>
      <c r="C68" s="27"/>
      <c r="D68" s="27"/>
      <c r="E68" s="9"/>
      <c r="F68" s="13"/>
      <c r="G68" s="14"/>
      <c r="H68" s="15"/>
    </row>
    <row r="69" spans="1:8" ht="12">
      <c r="A69" s="27"/>
      <c r="B69" s="27"/>
      <c r="C69" s="27"/>
      <c r="D69" s="27"/>
      <c r="E69" s="9"/>
      <c r="F69" s="13"/>
      <c r="G69" s="14"/>
      <c r="H69" s="15"/>
    </row>
    <row r="70" spans="1:8" ht="12">
      <c r="A70" s="27"/>
      <c r="B70" s="27"/>
      <c r="C70" s="27"/>
      <c r="D70" s="27"/>
      <c r="E70" s="9"/>
      <c r="F70" s="16"/>
      <c r="G70" s="17"/>
      <c r="H70" s="18"/>
    </row>
    <row r="71" spans="1:8" ht="12">
      <c r="A71" s="27"/>
      <c r="B71" s="27"/>
      <c r="C71" s="27"/>
      <c r="D71" s="27"/>
      <c r="E71" s="19"/>
      <c r="F71" s="20"/>
      <c r="G71" s="20"/>
      <c r="H71" s="20"/>
    </row>
    <row r="72" spans="1:8" ht="12.75">
      <c r="A72" s="27"/>
      <c r="B72" s="27"/>
      <c r="C72" s="27"/>
      <c r="D72" s="27"/>
      <c r="E72" s="3" t="s">
        <v>127</v>
      </c>
      <c r="F72" s="4">
        <f>SUM(F73:F76)</f>
        <v>0</v>
      </c>
      <c r="G72" s="4">
        <f>SUM(G73:G76)</f>
        <v>0</v>
      </c>
      <c r="H72" s="4">
        <f>SUM(H73:H76)</f>
        <v>0</v>
      </c>
    </row>
    <row r="73" spans="1:8" ht="12">
      <c r="A73" s="27"/>
      <c r="B73" s="27"/>
      <c r="C73" s="27"/>
      <c r="D73" s="27"/>
      <c r="E73" s="9" t="s">
        <v>128</v>
      </c>
      <c r="F73" s="10"/>
      <c r="G73" s="11"/>
      <c r="H73" s="12"/>
    </row>
    <row r="74" spans="1:8" ht="12">
      <c r="A74" s="27"/>
      <c r="B74" s="27"/>
      <c r="C74" s="27"/>
      <c r="D74" s="27"/>
      <c r="E74" s="9"/>
      <c r="F74" s="13"/>
      <c r="G74" s="14"/>
      <c r="H74" s="15"/>
    </row>
    <row r="75" spans="1:8" ht="12">
      <c r="A75" s="27"/>
      <c r="B75" s="27"/>
      <c r="C75" s="27"/>
      <c r="D75" s="27"/>
      <c r="E75" s="9"/>
      <c r="F75" s="13"/>
      <c r="G75" s="14"/>
      <c r="H75" s="15"/>
    </row>
    <row r="76" spans="1:8" ht="12">
      <c r="A76" s="27"/>
      <c r="B76" s="27"/>
      <c r="C76" s="27"/>
      <c r="D76" s="27"/>
      <c r="E76" s="9"/>
      <c r="F76" s="16"/>
      <c r="G76" s="17"/>
      <c r="H76" s="18"/>
    </row>
    <row r="77" spans="1:8" ht="12">
      <c r="A77" s="27"/>
      <c r="B77" s="27"/>
      <c r="C77" s="27"/>
      <c r="D77" s="27"/>
      <c r="E77" s="19"/>
      <c r="F77" s="20"/>
      <c r="G77" s="20"/>
      <c r="H77" s="20"/>
    </row>
    <row r="78" spans="1:8" ht="12.75">
      <c r="A78" s="27"/>
      <c r="B78" s="27"/>
      <c r="C78" s="27"/>
      <c r="D78" s="27"/>
      <c r="E78" s="3" t="s">
        <v>129</v>
      </c>
      <c r="F78" s="4">
        <f>SUM(F79:F82)</f>
        <v>0</v>
      </c>
      <c r="G78" s="4">
        <f>SUM(G79:G82)</f>
        <v>0</v>
      </c>
      <c r="H78" s="4">
        <f>SUM(H79:H82)</f>
        <v>0</v>
      </c>
    </row>
    <row r="79" spans="1:8" ht="12">
      <c r="A79" s="27"/>
      <c r="B79" s="27"/>
      <c r="C79" s="27"/>
      <c r="D79" s="27"/>
      <c r="E79" s="9" t="s">
        <v>130</v>
      </c>
      <c r="F79" s="10"/>
      <c r="G79" s="11"/>
      <c r="H79" s="12"/>
    </row>
    <row r="80" spans="1:8" ht="12">
      <c r="A80" s="27"/>
      <c r="B80" s="27"/>
      <c r="C80" s="27"/>
      <c r="D80" s="27"/>
      <c r="E80" s="9" t="s">
        <v>131</v>
      </c>
      <c r="F80" s="13"/>
      <c r="G80" s="14"/>
      <c r="H80" s="15"/>
    </row>
    <row r="81" spans="1:8" ht="12">
      <c r="A81" s="27"/>
      <c r="B81" s="27"/>
      <c r="C81" s="27"/>
      <c r="D81" s="27"/>
      <c r="E81" s="9" t="s">
        <v>132</v>
      </c>
      <c r="F81" s="13"/>
      <c r="G81" s="14"/>
      <c r="H81" s="15"/>
    </row>
    <row r="82" spans="1:8" ht="12">
      <c r="A82" s="27"/>
      <c r="B82" s="27"/>
      <c r="C82" s="27"/>
      <c r="D82" s="27"/>
      <c r="E82" s="9"/>
      <c r="F82" s="16"/>
      <c r="G82" s="17"/>
      <c r="H82" s="18"/>
    </row>
    <row r="83" spans="1:8" ht="12">
      <c r="A83" s="27"/>
      <c r="B83" s="27"/>
      <c r="C83" s="27"/>
      <c r="D83" s="27"/>
      <c r="E83" s="19"/>
      <c r="F83" s="20"/>
      <c r="G83" s="20"/>
      <c r="H83" s="20"/>
    </row>
    <row r="84" spans="1:8" ht="12.75">
      <c r="A84" s="27"/>
      <c r="B84" s="27"/>
      <c r="C84" s="27"/>
      <c r="D84" s="27"/>
      <c r="E84" s="3" t="s">
        <v>133</v>
      </c>
      <c r="F84" s="4">
        <f>SUM(F85:F88)</f>
        <v>1200000</v>
      </c>
      <c r="G84" s="4">
        <f>SUM(G85:G88)</f>
        <v>1270000</v>
      </c>
      <c r="H84" s="4">
        <f>SUM(H85:H88)</f>
        <v>1341000</v>
      </c>
    </row>
    <row r="85" spans="1:8" ht="12">
      <c r="A85" s="27"/>
      <c r="B85" s="27"/>
      <c r="C85" s="27"/>
      <c r="D85" s="27"/>
      <c r="E85" s="9" t="s">
        <v>134</v>
      </c>
      <c r="F85" s="10">
        <v>1200000</v>
      </c>
      <c r="G85" s="11">
        <v>1270000</v>
      </c>
      <c r="H85" s="12">
        <v>1341000</v>
      </c>
    </row>
    <row r="86" spans="1:8" ht="12">
      <c r="A86" s="27"/>
      <c r="B86" s="27"/>
      <c r="C86" s="27"/>
      <c r="D86" s="27"/>
      <c r="E86" s="9"/>
      <c r="F86" s="13"/>
      <c r="G86" s="14"/>
      <c r="H86" s="15"/>
    </row>
    <row r="87" spans="1:8" ht="12">
      <c r="A87" s="27"/>
      <c r="B87" s="27"/>
      <c r="C87" s="27"/>
      <c r="D87" s="27"/>
      <c r="E87" s="9"/>
      <c r="F87" s="13"/>
      <c r="G87" s="14"/>
      <c r="H87" s="15"/>
    </row>
    <row r="88" spans="1:8" ht="12">
      <c r="A88" s="27"/>
      <c r="B88" s="27"/>
      <c r="C88" s="27"/>
      <c r="D88" s="27"/>
      <c r="E88" s="9"/>
      <c r="F88" s="16"/>
      <c r="G88" s="17"/>
      <c r="H88" s="18"/>
    </row>
    <row r="89" spans="1:8" ht="12">
      <c r="A89" s="27"/>
      <c r="B89" s="27"/>
      <c r="C89" s="27"/>
      <c r="D89" s="27"/>
      <c r="E89" s="19"/>
      <c r="F89" s="20"/>
      <c r="G89" s="20"/>
      <c r="H89" s="20"/>
    </row>
    <row r="90" spans="1:8" ht="12.75" hidden="1">
      <c r="A90" s="27"/>
      <c r="B90" s="27"/>
      <c r="C90" s="27"/>
      <c r="D90" s="27"/>
      <c r="E90" s="3"/>
      <c r="F90" s="4">
        <f>SUM(F91:F94)</f>
        <v>0</v>
      </c>
      <c r="G90" s="4">
        <f>SUM(G91:G94)</f>
        <v>0</v>
      </c>
      <c r="H90" s="4">
        <f>SUM(H91:H94)</f>
        <v>0</v>
      </c>
    </row>
    <row r="91" spans="1:8" ht="12" hidden="1">
      <c r="A91" s="27"/>
      <c r="B91" s="27"/>
      <c r="C91" s="27"/>
      <c r="D91" s="27"/>
      <c r="E91" s="9"/>
      <c r="F91" s="10"/>
      <c r="G91" s="11"/>
      <c r="H91" s="12"/>
    </row>
    <row r="92" spans="1:8" ht="12" hidden="1">
      <c r="A92" s="27"/>
      <c r="B92" s="27"/>
      <c r="C92" s="27"/>
      <c r="D92" s="27"/>
      <c r="E92" s="9"/>
      <c r="F92" s="13"/>
      <c r="G92" s="14"/>
      <c r="H92" s="15"/>
    </row>
    <row r="93" spans="1:8" ht="12" hidden="1">
      <c r="A93" s="27"/>
      <c r="B93" s="27"/>
      <c r="C93" s="27"/>
      <c r="D93" s="27"/>
      <c r="E93" s="9"/>
      <c r="F93" s="13"/>
      <c r="G93" s="14"/>
      <c r="H93" s="15"/>
    </row>
    <row r="94" spans="1:8" ht="12" hidden="1">
      <c r="A94" s="27"/>
      <c r="B94" s="27"/>
      <c r="C94" s="27"/>
      <c r="D94" s="27"/>
      <c r="E94" s="9"/>
      <c r="F94" s="16"/>
      <c r="G94" s="17"/>
      <c r="H94" s="18"/>
    </row>
    <row r="95" spans="1:8" ht="12" hidden="1">
      <c r="A95" s="27"/>
      <c r="B95" s="27"/>
      <c r="C95" s="27"/>
      <c r="D95" s="27"/>
      <c r="E95" s="19"/>
      <c r="F95" s="20"/>
      <c r="G95" s="20"/>
      <c r="H95" s="20"/>
    </row>
    <row r="96" spans="1:8" ht="12.75" hidden="1">
      <c r="A96" s="27"/>
      <c r="B96" s="27"/>
      <c r="C96" s="27"/>
      <c r="D96" s="27"/>
      <c r="E96" s="3"/>
      <c r="F96" s="4">
        <f>SUM(F97:F100)</f>
        <v>0</v>
      </c>
      <c r="G96" s="4">
        <f>SUM(G97:G100)</f>
        <v>0</v>
      </c>
      <c r="H96" s="4">
        <f>SUM(H97:H100)</f>
        <v>0</v>
      </c>
    </row>
    <row r="97" spans="1:8" ht="12" hidden="1">
      <c r="A97" s="27"/>
      <c r="B97" s="27"/>
      <c r="C97" s="27"/>
      <c r="D97" s="27"/>
      <c r="E97" s="9"/>
      <c r="F97" s="10"/>
      <c r="G97" s="11"/>
      <c r="H97" s="12"/>
    </row>
    <row r="98" spans="1:8" ht="12" hidden="1">
      <c r="A98" s="27"/>
      <c r="B98" s="27"/>
      <c r="C98" s="27"/>
      <c r="D98" s="27"/>
      <c r="E98" s="9"/>
      <c r="F98" s="13"/>
      <c r="G98" s="14"/>
      <c r="H98" s="15"/>
    </row>
    <row r="99" spans="1:8" ht="12" hidden="1">
      <c r="A99" s="27"/>
      <c r="B99" s="27"/>
      <c r="C99" s="27"/>
      <c r="D99" s="27"/>
      <c r="E99" s="9"/>
      <c r="F99" s="13"/>
      <c r="G99" s="14"/>
      <c r="H99" s="15"/>
    </row>
    <row r="100" spans="1:8" ht="12" hidden="1">
      <c r="A100" s="27"/>
      <c r="B100" s="27"/>
      <c r="C100" s="27"/>
      <c r="D100" s="27"/>
      <c r="E100" s="9"/>
      <c r="F100" s="16"/>
      <c r="G100" s="17"/>
      <c r="H100" s="18"/>
    </row>
    <row r="101" spans="1:8" ht="12" hidden="1">
      <c r="A101" s="27"/>
      <c r="B101" s="27"/>
      <c r="C101" s="27"/>
      <c r="D101" s="27"/>
      <c r="E101" s="19"/>
      <c r="F101" s="20"/>
      <c r="G101" s="20"/>
      <c r="H101" s="20"/>
    </row>
    <row r="102" spans="5:8" ht="12.75" hidden="1">
      <c r="E102" s="3"/>
      <c r="F102" s="4">
        <f>SUM(F103:F106)</f>
        <v>0</v>
      </c>
      <c r="G102" s="4">
        <f>SUM(G103:G106)</f>
        <v>0</v>
      </c>
      <c r="H102" s="4">
        <f>SUM(H103:H106)</f>
        <v>0</v>
      </c>
    </row>
    <row r="103" spans="5:8" ht="12" hidden="1">
      <c r="E103" s="9"/>
      <c r="F103" s="10"/>
      <c r="G103" s="11"/>
      <c r="H103" s="12"/>
    </row>
    <row r="104" spans="5:8" ht="12" hidden="1">
      <c r="E104" s="9"/>
      <c r="F104" s="13"/>
      <c r="G104" s="14"/>
      <c r="H104" s="15"/>
    </row>
    <row r="105" spans="5:8" ht="12" hidden="1">
      <c r="E105" s="9"/>
      <c r="F105" s="13"/>
      <c r="G105" s="14"/>
      <c r="H105" s="15"/>
    </row>
    <row r="106" spans="5:8" ht="12" hidden="1">
      <c r="E106" s="9"/>
      <c r="F106" s="16"/>
      <c r="G106" s="17"/>
      <c r="H106" s="18"/>
    </row>
    <row r="107" spans="5:8" ht="12" hidden="1">
      <c r="E107" s="19"/>
      <c r="F107" s="20"/>
      <c r="G107" s="20"/>
      <c r="H107" s="20"/>
    </row>
    <row r="108" spans="5:8" ht="12.75" hidden="1">
      <c r="E108" s="3"/>
      <c r="F108" s="4">
        <f>SUM(F109:F112)</f>
        <v>0</v>
      </c>
      <c r="G108" s="4">
        <f>SUM(G109:G112)</f>
        <v>0</v>
      </c>
      <c r="H108" s="4">
        <f>SUM(H109:H112)</f>
        <v>0</v>
      </c>
    </row>
    <row r="109" spans="5:8" ht="12" hidden="1">
      <c r="E109" s="9"/>
      <c r="F109" s="10"/>
      <c r="G109" s="11"/>
      <c r="H109" s="12"/>
    </row>
    <row r="110" spans="5:8" ht="12" hidden="1">
      <c r="E110" s="9"/>
      <c r="F110" s="13"/>
      <c r="G110" s="14"/>
      <c r="H110" s="15"/>
    </row>
    <row r="111" spans="5:8" ht="12" hidden="1">
      <c r="E111" s="9"/>
      <c r="F111" s="13"/>
      <c r="G111" s="14"/>
      <c r="H111" s="15"/>
    </row>
    <row r="112" spans="5:8" ht="12" hidden="1">
      <c r="E112" s="9"/>
      <c r="F112" s="16"/>
      <c r="G112" s="17"/>
      <c r="H112" s="18"/>
    </row>
    <row r="113" spans="5:8" ht="12" hidden="1">
      <c r="E113" s="19"/>
      <c r="F113" s="20"/>
      <c r="G113" s="20"/>
      <c r="H113" s="20"/>
    </row>
    <row r="114" spans="5:8" ht="12.75" hidden="1">
      <c r="E114" s="3"/>
      <c r="F114" s="4">
        <f>SUM(F115:F118)</f>
        <v>0</v>
      </c>
      <c r="G114" s="4">
        <f>SUM(G115:G118)</f>
        <v>0</v>
      </c>
      <c r="H114" s="4">
        <f>SUM(H115:H118)</f>
        <v>0</v>
      </c>
    </row>
    <row r="115" spans="5:8" ht="12" hidden="1">
      <c r="E115" s="9"/>
      <c r="F115" s="10"/>
      <c r="G115" s="11"/>
      <c r="H115" s="12"/>
    </row>
    <row r="116" spans="5:8" ht="12" hidden="1">
      <c r="E116" s="9"/>
      <c r="F116" s="13"/>
      <c r="G116" s="14"/>
      <c r="H116" s="15"/>
    </row>
    <row r="117" spans="5:8" ht="12" hidden="1">
      <c r="E117" s="9"/>
      <c r="F117" s="13"/>
      <c r="G117" s="14"/>
      <c r="H117" s="15"/>
    </row>
    <row r="118" spans="5:8" ht="12" hidden="1">
      <c r="E118" s="9"/>
      <c r="F118" s="16"/>
      <c r="G118" s="17"/>
      <c r="H118" s="18"/>
    </row>
    <row r="119" spans="5:8" ht="12" hidden="1">
      <c r="E119" s="19"/>
      <c r="F119" s="20"/>
      <c r="G119" s="20"/>
      <c r="H119" s="20"/>
    </row>
    <row r="120" spans="6:8" ht="12">
      <c r="F120" s="25"/>
      <c r="G120" s="25"/>
      <c r="H120" s="25"/>
    </row>
    <row r="121" spans="6:8" ht="12">
      <c r="F121" s="25"/>
      <c r="G121" s="25"/>
      <c r="H121" s="25"/>
    </row>
    <row r="122" spans="6:8" ht="12">
      <c r="F122" s="25"/>
      <c r="G122" s="25"/>
      <c r="H122" s="25"/>
    </row>
    <row r="123" spans="6:8" ht="12">
      <c r="F123" s="25"/>
      <c r="G123" s="25"/>
      <c r="H123" s="25"/>
    </row>
    <row r="124" spans="6:8" ht="12">
      <c r="F124" s="25"/>
      <c r="G124" s="25"/>
      <c r="H124" s="25"/>
    </row>
    <row r="125" spans="6:8" ht="12">
      <c r="F125" s="25"/>
      <c r="G125" s="25"/>
      <c r="H125" s="25"/>
    </row>
    <row r="126" spans="6:8" ht="12">
      <c r="F126" s="25"/>
      <c r="G126" s="25"/>
      <c r="H126" s="25"/>
    </row>
    <row r="127" spans="6:8" ht="12">
      <c r="F127" s="25"/>
      <c r="G127" s="25"/>
      <c r="H127" s="25"/>
    </row>
    <row r="128" spans="6:8" ht="12">
      <c r="F128" s="25"/>
      <c r="G128" s="25"/>
      <c r="H128" s="25"/>
    </row>
    <row r="129" spans="6:8" ht="12">
      <c r="F129" s="25"/>
      <c r="G129" s="25"/>
      <c r="H129" s="25"/>
    </row>
    <row r="130" spans="6:8" ht="12">
      <c r="F130" s="25"/>
      <c r="G130" s="25"/>
      <c r="H130" s="25"/>
    </row>
    <row r="131" spans="6:8" ht="12">
      <c r="F131" s="25"/>
      <c r="G131" s="25"/>
      <c r="H131" s="25"/>
    </row>
    <row r="132" spans="6:8" ht="12">
      <c r="F132" s="25"/>
      <c r="G132" s="25"/>
      <c r="H132" s="25"/>
    </row>
    <row r="133" spans="6:8" ht="12">
      <c r="F133" s="25"/>
      <c r="G133" s="25"/>
      <c r="H133" s="25"/>
    </row>
    <row r="134" spans="6:8" ht="12">
      <c r="F134" s="25"/>
      <c r="G134" s="25"/>
      <c r="H134" s="25"/>
    </row>
    <row r="135" spans="6:8" ht="12">
      <c r="F135" s="25"/>
      <c r="G135" s="25"/>
      <c r="H135" s="25"/>
    </row>
    <row r="136" spans="6:8" ht="12">
      <c r="F136" s="25"/>
      <c r="G136" s="25"/>
      <c r="H136" s="25"/>
    </row>
    <row r="137" spans="6:8" ht="12">
      <c r="F137" s="25"/>
      <c r="G137" s="25"/>
      <c r="H137" s="25"/>
    </row>
    <row r="138" spans="6:8" ht="12">
      <c r="F138" s="25"/>
      <c r="G138" s="25"/>
      <c r="H138" s="25"/>
    </row>
    <row r="139" spans="6:8" ht="12">
      <c r="F139" s="25"/>
      <c r="G139" s="25"/>
      <c r="H139" s="25"/>
    </row>
    <row r="140" spans="6:8" ht="12">
      <c r="F140" s="25"/>
      <c r="G140" s="25"/>
      <c r="H140" s="25"/>
    </row>
    <row r="141" spans="6:8" ht="12">
      <c r="F141" s="25"/>
      <c r="G141" s="25"/>
      <c r="H141" s="25"/>
    </row>
    <row r="142" spans="6:8" ht="12">
      <c r="F142" s="25"/>
      <c r="G142" s="25"/>
      <c r="H142" s="25"/>
    </row>
    <row r="143" spans="6:8" ht="12">
      <c r="F143" s="25"/>
      <c r="G143" s="25"/>
      <c r="H143" s="25"/>
    </row>
    <row r="144" spans="6:8" ht="12">
      <c r="F144" s="25"/>
      <c r="G144" s="25"/>
      <c r="H144" s="25"/>
    </row>
    <row r="145" spans="6:8" ht="12">
      <c r="F145" s="25"/>
      <c r="G145" s="25"/>
      <c r="H145" s="25"/>
    </row>
    <row r="146" spans="6:8" ht="12">
      <c r="F146" s="25"/>
      <c r="G146" s="25"/>
      <c r="H146" s="25"/>
    </row>
    <row r="147" spans="6:8" ht="12">
      <c r="F147" s="25"/>
      <c r="G147" s="25"/>
      <c r="H147" s="25"/>
    </row>
    <row r="148" spans="6:8" ht="12">
      <c r="F148" s="25"/>
      <c r="G148" s="25"/>
      <c r="H148" s="25"/>
    </row>
    <row r="149" spans="6:8" ht="12">
      <c r="F149" s="25"/>
      <c r="G149" s="25"/>
      <c r="H149" s="25"/>
    </row>
    <row r="150" spans="6:8" ht="12">
      <c r="F150" s="25"/>
      <c r="G150" s="25"/>
      <c r="H150" s="25"/>
    </row>
    <row r="151" spans="6:8" ht="12">
      <c r="F151" s="25"/>
      <c r="G151" s="25"/>
      <c r="H151" s="25"/>
    </row>
    <row r="152" spans="6:8" ht="12">
      <c r="F152" s="25"/>
      <c r="G152" s="25"/>
      <c r="H152" s="25"/>
    </row>
    <row r="153" spans="6:8" ht="12">
      <c r="F153" s="25"/>
      <c r="G153" s="25"/>
      <c r="H153" s="25"/>
    </row>
    <row r="154" spans="6:8" ht="12">
      <c r="F154" s="25"/>
      <c r="G154" s="25"/>
      <c r="H154" s="25"/>
    </row>
    <row r="155" spans="6:8" ht="12">
      <c r="F155" s="25"/>
      <c r="G155" s="25"/>
      <c r="H155" s="25"/>
    </row>
    <row r="156" spans="6:8" ht="12">
      <c r="F156" s="25"/>
      <c r="G156" s="25"/>
      <c r="H156" s="25"/>
    </row>
    <row r="157" spans="6:8" ht="12">
      <c r="F157" s="25"/>
      <c r="G157" s="25"/>
      <c r="H157" s="25"/>
    </row>
    <row r="158" spans="6:8" ht="12">
      <c r="F158" s="25"/>
      <c r="G158" s="25"/>
      <c r="H158" s="25"/>
    </row>
    <row r="159" spans="6:8" ht="12">
      <c r="F159" s="25"/>
      <c r="G159" s="25"/>
      <c r="H159" s="25"/>
    </row>
    <row r="160" spans="6:8" ht="12">
      <c r="F160" s="25"/>
      <c r="G160" s="25"/>
      <c r="H160" s="25"/>
    </row>
    <row r="161" spans="6:8" ht="12">
      <c r="F161" s="25"/>
      <c r="G161" s="25"/>
      <c r="H161" s="25"/>
    </row>
    <row r="162" spans="6:8" ht="12">
      <c r="F162" s="25"/>
      <c r="G162" s="25"/>
      <c r="H162" s="25"/>
    </row>
    <row r="163" spans="6:8" ht="12">
      <c r="F163" s="25"/>
      <c r="G163" s="25"/>
      <c r="H163" s="25"/>
    </row>
    <row r="164" spans="6:8" ht="12">
      <c r="F164" s="25"/>
      <c r="G164" s="25"/>
      <c r="H164" s="25"/>
    </row>
    <row r="165" spans="6:8" ht="12">
      <c r="F165" s="25"/>
      <c r="G165" s="25"/>
      <c r="H165" s="25"/>
    </row>
    <row r="166" spans="6:8" ht="12">
      <c r="F166" s="25"/>
      <c r="G166" s="25"/>
      <c r="H166" s="25"/>
    </row>
    <row r="167" spans="6:8" ht="12">
      <c r="F167" s="25"/>
      <c r="G167" s="25"/>
      <c r="H167" s="25"/>
    </row>
    <row r="168" spans="6:8" ht="12">
      <c r="F168" s="25"/>
      <c r="G168" s="25"/>
      <c r="H168" s="25"/>
    </row>
    <row r="169" spans="6:8" ht="12">
      <c r="F169" s="25"/>
      <c r="G169" s="25"/>
      <c r="H169" s="25"/>
    </row>
    <row r="170" spans="6:8" ht="12">
      <c r="F170" s="25"/>
      <c r="G170" s="25"/>
      <c r="H170" s="25"/>
    </row>
    <row r="171" spans="6:8" ht="12">
      <c r="F171" s="25"/>
      <c r="G171" s="25"/>
      <c r="H171" s="25"/>
    </row>
    <row r="172" spans="6:8" ht="12">
      <c r="F172" s="25"/>
      <c r="G172" s="25"/>
      <c r="H172" s="25"/>
    </row>
    <row r="173" spans="6:8" ht="12">
      <c r="F173" s="25"/>
      <c r="G173" s="25"/>
      <c r="H173" s="25"/>
    </row>
    <row r="174" spans="6:8" ht="12">
      <c r="F174" s="25"/>
      <c r="G174" s="25"/>
      <c r="H174" s="25"/>
    </row>
    <row r="175" spans="6:8" ht="12">
      <c r="F175" s="25"/>
      <c r="G175" s="25"/>
      <c r="H175" s="25"/>
    </row>
    <row r="176" spans="6:8" ht="12">
      <c r="F176" s="25"/>
      <c r="G176" s="25"/>
      <c r="H176" s="25"/>
    </row>
    <row r="177" spans="6:8" ht="12">
      <c r="F177" s="25"/>
      <c r="G177" s="25"/>
      <c r="H177" s="25"/>
    </row>
    <row r="178" spans="6:8" ht="12">
      <c r="F178" s="25"/>
      <c r="G178" s="25"/>
      <c r="H178" s="25"/>
    </row>
    <row r="179" spans="6:8" ht="12">
      <c r="F179" s="25"/>
      <c r="G179" s="25"/>
      <c r="H179" s="25"/>
    </row>
    <row r="180" spans="6:8" ht="12">
      <c r="F180" s="25"/>
      <c r="G180" s="25"/>
      <c r="H180" s="25"/>
    </row>
    <row r="181" spans="6:8" ht="12">
      <c r="F181" s="25"/>
      <c r="G181" s="25"/>
      <c r="H181" s="25"/>
    </row>
    <row r="182" spans="6:8" ht="12">
      <c r="F182" s="25"/>
      <c r="G182" s="25"/>
      <c r="H182" s="25"/>
    </row>
    <row r="183" spans="6:8" ht="12">
      <c r="F183" s="25"/>
      <c r="G183" s="25"/>
      <c r="H183" s="25"/>
    </row>
    <row r="184" spans="6:8" ht="12">
      <c r="F184" s="25"/>
      <c r="G184" s="25"/>
      <c r="H184" s="25"/>
    </row>
    <row r="185" spans="6:8" ht="12">
      <c r="F185" s="25"/>
      <c r="G185" s="25"/>
      <c r="H185" s="25"/>
    </row>
    <row r="186" spans="6:8" ht="12">
      <c r="F186" s="25"/>
      <c r="G186" s="25"/>
      <c r="H186" s="25"/>
    </row>
    <row r="187" spans="6:8" ht="12">
      <c r="F187" s="25"/>
      <c r="G187" s="25"/>
      <c r="H187" s="25"/>
    </row>
    <row r="188" spans="6:8" ht="12">
      <c r="F188" s="25"/>
      <c r="G188" s="25"/>
      <c r="H188" s="25"/>
    </row>
    <row r="189" spans="6:8" ht="12">
      <c r="F189" s="25"/>
      <c r="G189" s="25"/>
      <c r="H189" s="25"/>
    </row>
    <row r="190" spans="6:8" ht="12">
      <c r="F190" s="25"/>
      <c r="G190" s="25"/>
      <c r="H190" s="25"/>
    </row>
    <row r="191" spans="6:8" ht="12">
      <c r="F191" s="25"/>
      <c r="G191" s="25"/>
      <c r="H191" s="25"/>
    </row>
    <row r="192" spans="6:8" ht="12">
      <c r="F192" s="25"/>
      <c r="G192" s="25"/>
      <c r="H192" s="25"/>
    </row>
    <row r="193" spans="6:8" ht="12">
      <c r="F193" s="25"/>
      <c r="G193" s="25"/>
      <c r="H193" s="25"/>
    </row>
    <row r="194" spans="6:8" ht="12">
      <c r="F194" s="25"/>
      <c r="G194" s="25"/>
      <c r="H194" s="25"/>
    </row>
    <row r="195" spans="6:8" ht="12">
      <c r="F195" s="25"/>
      <c r="G195" s="25"/>
      <c r="H195" s="25"/>
    </row>
    <row r="196" spans="6:8" ht="12">
      <c r="F196" s="25"/>
      <c r="G196" s="25"/>
      <c r="H196" s="25"/>
    </row>
    <row r="197" spans="6:8" ht="12">
      <c r="F197" s="25"/>
      <c r="G197" s="25"/>
      <c r="H197" s="25"/>
    </row>
    <row r="198" spans="6:8" ht="12">
      <c r="F198" s="25"/>
      <c r="G198" s="25"/>
      <c r="H198" s="25"/>
    </row>
    <row r="199" spans="6:8" ht="12">
      <c r="F199" s="25"/>
      <c r="G199" s="25"/>
      <c r="H199" s="25"/>
    </row>
    <row r="200" spans="6:8" ht="12">
      <c r="F200" s="25"/>
      <c r="G200" s="25"/>
      <c r="H200" s="25"/>
    </row>
    <row r="201" spans="6:8" ht="12">
      <c r="F201" s="25"/>
      <c r="G201" s="25"/>
      <c r="H201" s="25"/>
    </row>
    <row r="202" spans="6:8" ht="12">
      <c r="F202" s="25"/>
      <c r="G202" s="25"/>
      <c r="H202" s="25"/>
    </row>
    <row r="203" spans="6:8" ht="12">
      <c r="F203" s="25"/>
      <c r="G203" s="25"/>
      <c r="H203" s="25"/>
    </row>
    <row r="204" spans="6:8" ht="12">
      <c r="F204" s="25"/>
      <c r="G204" s="25"/>
      <c r="H204" s="25"/>
    </row>
    <row r="205" spans="6:8" ht="12">
      <c r="F205" s="25"/>
      <c r="G205" s="25"/>
      <c r="H205" s="25"/>
    </row>
    <row r="206" spans="6:8" ht="12">
      <c r="F206" s="25"/>
      <c r="G206" s="25"/>
      <c r="H206" s="25"/>
    </row>
    <row r="207" spans="6:8" ht="12">
      <c r="F207" s="25"/>
      <c r="G207" s="25"/>
      <c r="H207" s="25"/>
    </row>
    <row r="208" spans="6:8" ht="12">
      <c r="F208" s="25"/>
      <c r="G208" s="25"/>
      <c r="H208" s="25"/>
    </row>
    <row r="209" spans="6:8" ht="12">
      <c r="F209" s="25"/>
      <c r="G209" s="25"/>
      <c r="H209" s="25"/>
    </row>
    <row r="210" spans="6:8" ht="12">
      <c r="F210" s="25"/>
      <c r="G210" s="25"/>
      <c r="H210" s="25"/>
    </row>
    <row r="211" spans="6:8" ht="12">
      <c r="F211" s="25"/>
      <c r="G211" s="25"/>
      <c r="H211" s="25"/>
    </row>
    <row r="212" spans="6:8" ht="12">
      <c r="F212" s="25"/>
      <c r="G212" s="25"/>
      <c r="H212" s="25"/>
    </row>
    <row r="213" spans="6:8" ht="12">
      <c r="F213" s="25"/>
      <c r="G213" s="25"/>
      <c r="H213" s="25"/>
    </row>
    <row r="214" spans="6:8" ht="12">
      <c r="F214" s="25"/>
      <c r="G214" s="25"/>
      <c r="H214" s="25"/>
    </row>
    <row r="215" spans="6:8" ht="12">
      <c r="F215" s="25"/>
      <c r="G215" s="25"/>
      <c r="H215" s="25"/>
    </row>
    <row r="216" spans="6:8" ht="12">
      <c r="F216" s="25"/>
      <c r="G216" s="25"/>
      <c r="H216" s="25"/>
    </row>
    <row r="217" spans="6:8" ht="12">
      <c r="F217" s="25"/>
      <c r="G217" s="25"/>
      <c r="H217" s="25"/>
    </row>
    <row r="218" spans="6:8" ht="12">
      <c r="F218" s="25"/>
      <c r="G218" s="25"/>
      <c r="H218" s="25"/>
    </row>
    <row r="219" spans="6:8" ht="12">
      <c r="F219" s="25"/>
      <c r="G219" s="25"/>
      <c r="H219" s="25"/>
    </row>
    <row r="220" spans="6:8" ht="12">
      <c r="F220" s="25"/>
      <c r="G220" s="25"/>
      <c r="H220" s="25"/>
    </row>
    <row r="221" spans="6:8" ht="12">
      <c r="F221" s="25"/>
      <c r="G221" s="25"/>
      <c r="H221" s="25"/>
    </row>
    <row r="222" spans="6:8" ht="12">
      <c r="F222" s="25"/>
      <c r="G222" s="25"/>
      <c r="H222" s="25"/>
    </row>
    <row r="223" spans="6:8" ht="12">
      <c r="F223" s="25"/>
      <c r="G223" s="25"/>
      <c r="H223" s="25"/>
    </row>
    <row r="224" spans="6:8" ht="12">
      <c r="F224" s="25"/>
      <c r="G224" s="25"/>
      <c r="H224" s="25"/>
    </row>
    <row r="225" spans="6:8" ht="12">
      <c r="F225" s="25"/>
      <c r="G225" s="25"/>
      <c r="H225" s="25"/>
    </row>
    <row r="226" spans="6:8" ht="12">
      <c r="F226" s="25"/>
      <c r="G226" s="25"/>
      <c r="H226" s="25"/>
    </row>
    <row r="227" spans="6:8" ht="12">
      <c r="F227" s="25"/>
      <c r="G227" s="25"/>
      <c r="H227" s="25"/>
    </row>
    <row r="228" spans="6:8" ht="12">
      <c r="F228" s="25"/>
      <c r="G228" s="25"/>
      <c r="H228" s="25"/>
    </row>
    <row r="229" spans="6:8" ht="12">
      <c r="F229" s="25"/>
      <c r="G229" s="25"/>
      <c r="H229" s="25"/>
    </row>
    <row r="230" spans="6:8" ht="12">
      <c r="F230" s="25"/>
      <c r="G230" s="25"/>
      <c r="H230" s="25"/>
    </row>
    <row r="231" spans="6:8" ht="12">
      <c r="F231" s="25"/>
      <c r="G231" s="25"/>
      <c r="H231" s="25"/>
    </row>
    <row r="232" spans="6:8" ht="12">
      <c r="F232" s="25"/>
      <c r="G232" s="25"/>
      <c r="H232" s="25"/>
    </row>
    <row r="233" spans="6:8" ht="12">
      <c r="F233" s="25"/>
      <c r="G233" s="25"/>
      <c r="H233" s="25"/>
    </row>
    <row r="234" spans="6:8" ht="12">
      <c r="F234" s="25"/>
      <c r="G234" s="25"/>
      <c r="H234" s="25"/>
    </row>
    <row r="235" spans="6:8" ht="12">
      <c r="F235" s="25"/>
      <c r="G235" s="25"/>
      <c r="H235" s="25"/>
    </row>
    <row r="236" spans="6:8" ht="12">
      <c r="F236" s="25"/>
      <c r="G236" s="25"/>
      <c r="H236" s="25"/>
    </row>
    <row r="237" spans="6:8" ht="12">
      <c r="F237" s="25"/>
      <c r="G237" s="25"/>
      <c r="H237" s="25"/>
    </row>
    <row r="238" spans="6:8" ht="12">
      <c r="F238" s="25"/>
      <c r="G238" s="25"/>
      <c r="H238" s="25"/>
    </row>
    <row r="239" spans="6:8" ht="12">
      <c r="F239" s="25"/>
      <c r="G239" s="25"/>
      <c r="H239" s="25"/>
    </row>
    <row r="240" spans="6:8" ht="12">
      <c r="F240" s="25"/>
      <c r="G240" s="25"/>
      <c r="H240" s="25"/>
    </row>
    <row r="241" spans="6:8" ht="12">
      <c r="F241" s="25"/>
      <c r="G241" s="25"/>
      <c r="H241" s="25"/>
    </row>
    <row r="242" spans="6:8" ht="12">
      <c r="F242" s="25"/>
      <c r="G242" s="25"/>
      <c r="H242" s="25"/>
    </row>
    <row r="243" spans="6:8" ht="12">
      <c r="F243" s="25"/>
      <c r="G243" s="25"/>
      <c r="H243" s="25"/>
    </row>
    <row r="244" spans="6:8" ht="12">
      <c r="F244" s="25"/>
      <c r="G244" s="25"/>
      <c r="H244" s="25"/>
    </row>
    <row r="245" spans="6:8" ht="12">
      <c r="F245" s="25"/>
      <c r="G245" s="25"/>
      <c r="H245" s="25"/>
    </row>
    <row r="246" spans="6:8" ht="12">
      <c r="F246" s="25"/>
      <c r="G246" s="25"/>
      <c r="H246" s="25"/>
    </row>
    <row r="247" spans="6:8" ht="12">
      <c r="F247" s="25"/>
      <c r="G247" s="25"/>
      <c r="H247" s="25"/>
    </row>
    <row r="248" spans="6:8" ht="12">
      <c r="F248" s="25"/>
      <c r="G248" s="25"/>
      <c r="H248" s="25"/>
    </row>
    <row r="249" spans="6:8" ht="12">
      <c r="F249" s="25"/>
      <c r="G249" s="25"/>
      <c r="H249" s="25"/>
    </row>
    <row r="250" spans="6:8" ht="12">
      <c r="F250" s="25"/>
      <c r="G250" s="25"/>
      <c r="H250" s="25"/>
    </row>
    <row r="251" spans="6:8" ht="12">
      <c r="F251" s="25"/>
      <c r="G251" s="25"/>
      <c r="H251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8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251"/>
  <sheetViews>
    <sheetView showGridLines="0" zoomScalePageLayoutView="0" workbookViewId="0" topLeftCell="A16">
      <selection activeCell="G32" sqref="G32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7"/>
      <c r="B1" s="27"/>
      <c r="C1" s="27"/>
      <c r="D1" s="27"/>
      <c r="E1" s="39" t="s">
        <v>0</v>
      </c>
      <c r="F1" s="39"/>
      <c r="G1" s="39"/>
      <c r="H1" s="39"/>
    </row>
    <row r="2" spans="1:8" ht="12">
      <c r="A2" s="27"/>
      <c r="B2" s="27"/>
      <c r="C2" s="27"/>
      <c r="D2" s="27"/>
      <c r="E2" s="40"/>
      <c r="F2" s="40"/>
      <c r="G2" s="40"/>
      <c r="H2" s="40"/>
    </row>
    <row r="3" spans="1:8" ht="25.5">
      <c r="A3" s="27"/>
      <c r="B3" s="27"/>
      <c r="C3" s="27"/>
      <c r="D3" s="27"/>
      <c r="E3" s="28" t="s">
        <v>44</v>
      </c>
      <c r="F3" s="2" t="s">
        <v>2</v>
      </c>
      <c r="G3" s="2" t="s">
        <v>3</v>
      </c>
      <c r="H3" s="2" t="s">
        <v>4</v>
      </c>
    </row>
    <row r="4" spans="1:8" ht="13.5">
      <c r="A4" s="27"/>
      <c r="B4" s="27"/>
      <c r="C4" s="27"/>
      <c r="D4" s="27"/>
      <c r="E4" s="29" t="s">
        <v>5</v>
      </c>
      <c r="F4" s="30"/>
      <c r="G4" s="30"/>
      <c r="H4" s="30"/>
    </row>
    <row r="5" spans="1:8" ht="12.75">
      <c r="A5" s="27"/>
      <c r="B5" s="27"/>
      <c r="C5" s="27"/>
      <c r="D5" s="27"/>
      <c r="E5" s="31" t="s">
        <v>6</v>
      </c>
      <c r="F5" s="4">
        <v>102637000</v>
      </c>
      <c r="G5" s="4">
        <v>113277000</v>
      </c>
      <c r="H5" s="4">
        <v>123252000</v>
      </c>
    </row>
    <row r="6" spans="1:8" ht="12.75">
      <c r="A6" s="27"/>
      <c r="B6" s="27"/>
      <c r="C6" s="27"/>
      <c r="D6" s="27"/>
      <c r="E6" s="31" t="s">
        <v>7</v>
      </c>
      <c r="F6" s="4"/>
      <c r="G6" s="4"/>
      <c r="H6" s="4"/>
    </row>
    <row r="7" spans="1:8" ht="13.5">
      <c r="A7" s="27"/>
      <c r="B7" s="27"/>
      <c r="C7" s="27"/>
      <c r="D7" s="27"/>
      <c r="E7" s="29" t="s">
        <v>8</v>
      </c>
      <c r="F7" s="7">
        <f>SUM(F8:F17)</f>
        <v>36274000</v>
      </c>
      <c r="G7" s="7">
        <f>SUM(G8:G17)</f>
        <v>38965000</v>
      </c>
      <c r="H7" s="7">
        <f>SUM(H8:H17)</f>
        <v>45749000</v>
      </c>
    </row>
    <row r="8" spans="1:8" ht="12.75">
      <c r="A8" s="27"/>
      <c r="B8" s="27"/>
      <c r="C8" s="27"/>
      <c r="D8" s="27"/>
      <c r="E8" s="32" t="s">
        <v>9</v>
      </c>
      <c r="F8" s="14">
        <v>32274000</v>
      </c>
      <c r="G8" s="14">
        <v>33965000</v>
      </c>
      <c r="H8" s="14">
        <v>35749000</v>
      </c>
    </row>
    <row r="9" spans="1:8" ht="12.75">
      <c r="A9" s="27"/>
      <c r="B9" s="27"/>
      <c r="C9" s="27"/>
      <c r="D9" s="27"/>
      <c r="E9" s="32" t="s">
        <v>10</v>
      </c>
      <c r="F9" s="14"/>
      <c r="G9" s="14"/>
      <c r="H9" s="14"/>
    </row>
    <row r="10" spans="1:8" ht="12.75">
      <c r="A10" s="27"/>
      <c r="B10" s="27"/>
      <c r="C10" s="27"/>
      <c r="D10" s="27"/>
      <c r="E10" s="32" t="s">
        <v>11</v>
      </c>
      <c r="F10" s="21"/>
      <c r="G10" s="21"/>
      <c r="H10" s="21"/>
    </row>
    <row r="11" spans="1:8" ht="12.75">
      <c r="A11" s="27"/>
      <c r="B11" s="27"/>
      <c r="C11" s="27"/>
      <c r="D11" s="27"/>
      <c r="E11" s="32" t="s">
        <v>12</v>
      </c>
      <c r="F11" s="14">
        <v>4000000</v>
      </c>
      <c r="G11" s="14">
        <v>5000000</v>
      </c>
      <c r="H11" s="14">
        <v>10000000</v>
      </c>
    </row>
    <row r="12" spans="1:8" ht="12.75">
      <c r="A12" s="27"/>
      <c r="B12" s="27"/>
      <c r="C12" s="27"/>
      <c r="D12" s="27"/>
      <c r="E12" s="32" t="s">
        <v>13</v>
      </c>
      <c r="F12" s="21"/>
      <c r="G12" s="21"/>
      <c r="H12" s="21"/>
    </row>
    <row r="13" spans="1:8" ht="12.75">
      <c r="A13" s="27"/>
      <c r="B13" s="27"/>
      <c r="C13" s="27"/>
      <c r="D13" s="27"/>
      <c r="E13" s="32" t="s">
        <v>14</v>
      </c>
      <c r="F13" s="14"/>
      <c r="G13" s="14"/>
      <c r="H13" s="14"/>
    </row>
    <row r="14" spans="1:8" ht="12.75">
      <c r="A14" s="27"/>
      <c r="B14" s="27"/>
      <c r="C14" s="27"/>
      <c r="D14" s="27"/>
      <c r="E14" s="32" t="s">
        <v>15</v>
      </c>
      <c r="F14" s="14"/>
      <c r="G14" s="14"/>
      <c r="H14" s="14"/>
    </row>
    <row r="15" spans="1:8" ht="12.75">
      <c r="A15" s="27"/>
      <c r="B15" s="27"/>
      <c r="C15" s="27"/>
      <c r="D15" s="27"/>
      <c r="E15" s="32" t="s">
        <v>16</v>
      </c>
      <c r="F15" s="21"/>
      <c r="G15" s="21"/>
      <c r="H15" s="21"/>
    </row>
    <row r="16" spans="1:8" ht="12.75">
      <c r="A16" s="27"/>
      <c r="B16" s="27"/>
      <c r="C16" s="27"/>
      <c r="D16" s="27"/>
      <c r="E16" s="32" t="s">
        <v>17</v>
      </c>
      <c r="F16" s="14"/>
      <c r="G16" s="14"/>
      <c r="H16" s="14"/>
    </row>
    <row r="17" spans="1:8" ht="12.75">
      <c r="A17" s="27"/>
      <c r="B17" s="27"/>
      <c r="C17" s="27"/>
      <c r="D17" s="27"/>
      <c r="E17" s="32" t="s">
        <v>18</v>
      </c>
      <c r="F17" s="14"/>
      <c r="G17" s="14"/>
      <c r="H17" s="14"/>
    </row>
    <row r="18" spans="1:8" ht="13.5">
      <c r="A18" s="27"/>
      <c r="B18" s="27"/>
      <c r="C18" s="27"/>
      <c r="D18" s="27"/>
      <c r="E18" s="29" t="s">
        <v>19</v>
      </c>
      <c r="F18" s="4">
        <f>SUM(F19:F27)</f>
        <v>2700000</v>
      </c>
      <c r="G18" s="4">
        <f>SUM(G19:G27)</f>
        <v>1955000</v>
      </c>
      <c r="H18" s="4">
        <f>SUM(H19:H27)</f>
        <v>1955000</v>
      </c>
    </row>
    <row r="19" spans="1:8" ht="12.75">
      <c r="A19" s="27"/>
      <c r="B19" s="27"/>
      <c r="C19" s="27"/>
      <c r="D19" s="27"/>
      <c r="E19" s="32" t="s">
        <v>20</v>
      </c>
      <c r="F19" s="21">
        <v>1700000</v>
      </c>
      <c r="G19" s="21">
        <v>1955000</v>
      </c>
      <c r="H19" s="21">
        <v>1955000</v>
      </c>
    </row>
    <row r="20" spans="1:8" ht="12.75">
      <c r="A20" s="27"/>
      <c r="B20" s="27"/>
      <c r="C20" s="27"/>
      <c r="D20" s="27"/>
      <c r="E20" s="32" t="s">
        <v>21</v>
      </c>
      <c r="F20" s="33"/>
      <c r="G20" s="33"/>
      <c r="H20" s="33"/>
    </row>
    <row r="21" spans="1:8" ht="12.75">
      <c r="A21" s="27"/>
      <c r="B21" s="27"/>
      <c r="C21" s="27"/>
      <c r="D21" s="27"/>
      <c r="E21" s="32" t="s">
        <v>22</v>
      </c>
      <c r="F21" s="14">
        <v>1000000</v>
      </c>
      <c r="G21" s="14"/>
      <c r="H21" s="14"/>
    </row>
    <row r="22" spans="1:8" ht="12.75">
      <c r="A22" s="27"/>
      <c r="B22" s="27"/>
      <c r="C22" s="27"/>
      <c r="D22" s="27"/>
      <c r="E22" s="32" t="s">
        <v>23</v>
      </c>
      <c r="F22" s="14"/>
      <c r="G22" s="14"/>
      <c r="H22" s="14"/>
    </row>
    <row r="23" spans="1:8" ht="12.75">
      <c r="A23" s="27"/>
      <c r="B23" s="27"/>
      <c r="C23" s="27"/>
      <c r="D23" s="27"/>
      <c r="E23" s="32"/>
      <c r="F23" s="21"/>
      <c r="G23" s="21"/>
      <c r="H23" s="21"/>
    </row>
    <row r="24" spans="1:8" ht="12.75">
      <c r="A24" s="27"/>
      <c r="B24" s="27"/>
      <c r="C24" s="27"/>
      <c r="D24" s="27"/>
      <c r="E24" s="32" t="s">
        <v>24</v>
      </c>
      <c r="F24" s="14"/>
      <c r="G24" s="14"/>
      <c r="H24" s="14"/>
    </row>
    <row r="25" spans="1:8" ht="12.75">
      <c r="A25" s="27"/>
      <c r="B25" s="27"/>
      <c r="C25" s="27"/>
      <c r="D25" s="27"/>
      <c r="E25" s="32" t="s">
        <v>25</v>
      </c>
      <c r="F25" s="14"/>
      <c r="G25" s="14"/>
      <c r="H25" s="14"/>
    </row>
    <row r="26" spans="1:8" ht="12.75">
      <c r="A26" s="27"/>
      <c r="B26" s="27"/>
      <c r="C26" s="27"/>
      <c r="D26" s="27"/>
      <c r="E26" s="32" t="s">
        <v>26</v>
      </c>
      <c r="F26" s="21"/>
      <c r="G26" s="21"/>
      <c r="H26" s="21"/>
    </row>
    <row r="27" spans="1:8" ht="12.75">
      <c r="A27" s="27"/>
      <c r="B27" s="27"/>
      <c r="C27" s="27"/>
      <c r="D27" s="27"/>
      <c r="E27" s="32" t="s">
        <v>27</v>
      </c>
      <c r="F27" s="14"/>
      <c r="G27" s="14"/>
      <c r="H27" s="14"/>
    </row>
    <row r="28" spans="1:8" ht="13.5">
      <c r="A28" s="27"/>
      <c r="B28" s="27"/>
      <c r="C28" s="27"/>
      <c r="D28" s="27"/>
      <c r="E28" s="34" t="s">
        <v>28</v>
      </c>
      <c r="F28" s="35">
        <f>+F5+F6+F7+F18</f>
        <v>141611000</v>
      </c>
      <c r="G28" s="35">
        <f>+G5+G6+G7+G18</f>
        <v>154197000</v>
      </c>
      <c r="H28" s="35">
        <f>+H5+H6+H7+H18</f>
        <v>170956000</v>
      </c>
    </row>
    <row r="29" spans="1:8" ht="13.5">
      <c r="A29" s="27"/>
      <c r="B29" s="27"/>
      <c r="C29" s="27"/>
      <c r="D29" s="27"/>
      <c r="E29" s="29" t="s">
        <v>29</v>
      </c>
      <c r="F29" s="22"/>
      <c r="G29" s="22"/>
      <c r="H29" s="22"/>
    </row>
    <row r="30" spans="1:8" ht="13.5">
      <c r="A30" s="27"/>
      <c r="B30" s="27"/>
      <c r="C30" s="27"/>
      <c r="D30" s="27"/>
      <c r="E30" s="29" t="s">
        <v>30</v>
      </c>
      <c r="F30" s="4">
        <f>SUM(F31:F36)</f>
        <v>1521000</v>
      </c>
      <c r="G30" s="4">
        <f>SUM(G31:G36)</f>
        <v>1521000</v>
      </c>
      <c r="H30" s="4">
        <f>SUM(H31:H36)</f>
        <v>1588000</v>
      </c>
    </row>
    <row r="31" spans="1:8" ht="12.75">
      <c r="A31" s="27"/>
      <c r="B31" s="27"/>
      <c r="C31" s="27"/>
      <c r="D31" s="27"/>
      <c r="E31" s="32" t="s">
        <v>16</v>
      </c>
      <c r="F31" s="14"/>
      <c r="G31" s="14"/>
      <c r="H31" s="14"/>
    </row>
    <row r="32" spans="1:8" ht="12.75">
      <c r="A32" s="27"/>
      <c r="B32" s="27"/>
      <c r="C32" s="27"/>
      <c r="D32" s="27"/>
      <c r="E32" s="32" t="s">
        <v>31</v>
      </c>
      <c r="F32" s="14">
        <v>1521000</v>
      </c>
      <c r="G32" s="14">
        <v>1521000</v>
      </c>
      <c r="H32" s="14">
        <v>1588000</v>
      </c>
    </row>
    <row r="33" spans="1:8" ht="12.75">
      <c r="A33" s="27"/>
      <c r="B33" s="27"/>
      <c r="C33" s="27"/>
      <c r="D33" s="27"/>
      <c r="E33" s="32" t="s">
        <v>32</v>
      </c>
      <c r="F33" s="14"/>
      <c r="G33" s="14"/>
      <c r="H33" s="14"/>
    </row>
    <row r="34" spans="1:8" ht="12.75">
      <c r="A34" s="27"/>
      <c r="B34" s="27"/>
      <c r="C34" s="27"/>
      <c r="D34" s="27"/>
      <c r="E34" s="32" t="s">
        <v>33</v>
      </c>
      <c r="F34" s="14"/>
      <c r="G34" s="14"/>
      <c r="H34" s="14"/>
    </row>
    <row r="35" spans="1:8" ht="12.75">
      <c r="A35" s="27"/>
      <c r="B35" s="27"/>
      <c r="C35" s="27"/>
      <c r="D35" s="27"/>
      <c r="E35" s="32" t="s">
        <v>17</v>
      </c>
      <c r="F35" s="14"/>
      <c r="G35" s="14"/>
      <c r="H35" s="14"/>
    </row>
    <row r="36" spans="1:8" ht="12.75">
      <c r="A36" s="27"/>
      <c r="B36" s="27"/>
      <c r="C36" s="27"/>
      <c r="D36" s="27"/>
      <c r="E36" s="32" t="s">
        <v>34</v>
      </c>
      <c r="F36" s="14"/>
      <c r="G36" s="14"/>
      <c r="H36" s="14"/>
    </row>
    <row r="37" spans="1:8" ht="13.5">
      <c r="A37" s="27"/>
      <c r="B37" s="27"/>
      <c r="C37" s="27"/>
      <c r="D37" s="27"/>
      <c r="E37" s="29" t="s">
        <v>19</v>
      </c>
      <c r="F37" s="4">
        <f>SUM(F38:F38)</f>
        <v>0</v>
      </c>
      <c r="G37" s="4">
        <f>SUM(G38:G38)</f>
        <v>0</v>
      </c>
      <c r="H37" s="4">
        <f>SUM(H38:H38)</f>
        <v>0</v>
      </c>
    </row>
    <row r="38" spans="1:8" ht="12.75">
      <c r="A38" s="27"/>
      <c r="B38" s="27"/>
      <c r="C38" s="27"/>
      <c r="D38" s="27"/>
      <c r="E38" s="32" t="s">
        <v>21</v>
      </c>
      <c r="F38" s="21"/>
      <c r="G38" s="21"/>
      <c r="H38" s="21"/>
    </row>
    <row r="39" spans="1:8" ht="13.5">
      <c r="A39" s="27"/>
      <c r="B39" s="27"/>
      <c r="C39" s="27"/>
      <c r="D39" s="27"/>
      <c r="E39" s="34" t="s">
        <v>35</v>
      </c>
      <c r="F39" s="23">
        <f>+F30+F37</f>
        <v>1521000</v>
      </c>
      <c r="G39" s="23">
        <f>+G30+G37</f>
        <v>1521000</v>
      </c>
      <c r="H39" s="23">
        <f>+H30+H37</f>
        <v>1588000</v>
      </c>
    </row>
    <row r="40" spans="1:8" ht="13.5">
      <c r="A40" s="27"/>
      <c r="B40" s="27"/>
      <c r="C40" s="27"/>
      <c r="D40" s="27"/>
      <c r="E40" s="36" t="s">
        <v>36</v>
      </c>
      <c r="F40" s="24">
        <f>+F28+F39</f>
        <v>143132000</v>
      </c>
      <c r="G40" s="24">
        <f>+G28+G39</f>
        <v>155718000</v>
      </c>
      <c r="H40" s="24">
        <f>+H28+H39</f>
        <v>172544000</v>
      </c>
    </row>
    <row r="41" spans="1:8" ht="12">
      <c r="A41" s="27"/>
      <c r="B41" s="27"/>
      <c r="C41" s="27"/>
      <c r="D41" s="27"/>
      <c r="E41" s="37"/>
      <c r="F41" s="38"/>
      <c r="G41" s="38"/>
      <c r="H41" s="38"/>
    </row>
    <row r="42" spans="1:8" ht="12">
      <c r="A42" s="27"/>
      <c r="B42" s="27"/>
      <c r="C42" s="27"/>
      <c r="D42" s="27"/>
      <c r="E42" s="37"/>
      <c r="F42" s="38"/>
      <c r="G42" s="38"/>
      <c r="H42" s="38"/>
    </row>
    <row r="43" spans="1:8" ht="12.75">
      <c r="A43" s="27"/>
      <c r="B43" s="27"/>
      <c r="C43" s="27"/>
      <c r="D43" s="27"/>
      <c r="E43" s="3" t="s">
        <v>112</v>
      </c>
      <c r="F43" s="4"/>
      <c r="G43" s="4"/>
      <c r="H43" s="4"/>
    </row>
    <row r="44" spans="1:8" ht="12">
      <c r="A44" s="27"/>
      <c r="B44" s="27"/>
      <c r="C44" s="27"/>
      <c r="D44" s="27"/>
      <c r="E44" s="5"/>
      <c r="F44" s="6"/>
      <c r="G44" s="6"/>
      <c r="H44" s="6"/>
    </row>
    <row r="45" spans="1:8" ht="12.75">
      <c r="A45" s="27"/>
      <c r="B45" s="27"/>
      <c r="C45" s="27"/>
      <c r="D45" s="27"/>
      <c r="E45" s="3" t="s">
        <v>113</v>
      </c>
      <c r="F45" s="7">
        <f>SUM(F47+F53+F59+F66+F72+F78+F84+F90+F96+F102+F108+F114)</f>
        <v>31584000</v>
      </c>
      <c r="G45" s="7">
        <f>SUM(G47+G53+G59+G66+G72+G78+G84+G90+G96+G102+G108+G114)</f>
        <v>39486000</v>
      </c>
      <c r="H45" s="7">
        <f>SUM(H47+H53+H59+H66+H72+H78+H84+H90+H96+H102+H108+H114)</f>
        <v>42785000</v>
      </c>
    </row>
    <row r="46" spans="1:8" ht="12.75">
      <c r="A46" s="27"/>
      <c r="B46" s="27"/>
      <c r="C46" s="27"/>
      <c r="D46" s="27"/>
      <c r="E46" s="8" t="s">
        <v>114</v>
      </c>
      <c r="F46" s="4"/>
      <c r="G46" s="4"/>
      <c r="H46" s="4"/>
    </row>
    <row r="47" spans="1:8" ht="12.75">
      <c r="A47" s="27"/>
      <c r="B47" s="27"/>
      <c r="C47" s="27"/>
      <c r="D47" s="27"/>
      <c r="E47" s="3" t="s">
        <v>115</v>
      </c>
      <c r="F47" s="4">
        <f>SUM(F48:F51)</f>
        <v>29534000</v>
      </c>
      <c r="G47" s="4">
        <f>SUM(G48:G51)</f>
        <v>37317000</v>
      </c>
      <c r="H47" s="4">
        <f>SUM(H48:H51)</f>
        <v>40495000</v>
      </c>
    </row>
    <row r="48" spans="1:8" ht="12">
      <c r="A48" s="27"/>
      <c r="B48" s="27"/>
      <c r="C48" s="27"/>
      <c r="D48" s="27"/>
      <c r="E48" s="9" t="s">
        <v>116</v>
      </c>
      <c r="F48" s="10">
        <v>29534000</v>
      </c>
      <c r="G48" s="11">
        <v>37317000</v>
      </c>
      <c r="H48" s="12">
        <v>40495000</v>
      </c>
    </row>
    <row r="49" spans="1:8" ht="12">
      <c r="A49" s="27"/>
      <c r="B49" s="27"/>
      <c r="C49" s="27"/>
      <c r="D49" s="27"/>
      <c r="E49" s="9"/>
      <c r="F49" s="13"/>
      <c r="G49" s="14"/>
      <c r="H49" s="15"/>
    </row>
    <row r="50" spans="1:8" ht="12">
      <c r="A50" s="27"/>
      <c r="B50" s="27"/>
      <c r="C50" s="27"/>
      <c r="D50" s="27"/>
      <c r="E50" s="9"/>
      <c r="F50" s="13"/>
      <c r="G50" s="14"/>
      <c r="H50" s="15"/>
    </row>
    <row r="51" spans="1:8" ht="12">
      <c r="A51" s="27"/>
      <c r="B51" s="27"/>
      <c r="C51" s="27"/>
      <c r="D51" s="27"/>
      <c r="E51" s="9"/>
      <c r="F51" s="16"/>
      <c r="G51" s="17"/>
      <c r="H51" s="18"/>
    </row>
    <row r="52" spans="1:8" ht="12">
      <c r="A52" s="27"/>
      <c r="B52" s="27"/>
      <c r="C52" s="27"/>
      <c r="D52" s="27"/>
      <c r="E52" s="19"/>
      <c r="F52" s="20"/>
      <c r="G52" s="20"/>
      <c r="H52" s="20"/>
    </row>
    <row r="53" spans="1:8" ht="12.75">
      <c r="A53" s="27"/>
      <c r="B53" s="27"/>
      <c r="C53" s="27"/>
      <c r="D53" s="27"/>
      <c r="E53" s="3" t="s">
        <v>117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">
      <c r="A54" s="27"/>
      <c r="B54" s="27"/>
      <c r="C54" s="27"/>
      <c r="D54" s="27"/>
      <c r="E54" s="9" t="s">
        <v>118</v>
      </c>
      <c r="F54" s="10"/>
      <c r="G54" s="11"/>
      <c r="H54" s="12"/>
    </row>
    <row r="55" spans="1:8" ht="12">
      <c r="A55" s="27"/>
      <c r="B55" s="27"/>
      <c r="C55" s="27"/>
      <c r="D55" s="27"/>
      <c r="E55" s="9"/>
      <c r="F55" s="13"/>
      <c r="G55" s="14"/>
      <c r="H55" s="15"/>
    </row>
    <row r="56" spans="1:8" ht="12">
      <c r="A56" s="27"/>
      <c r="B56" s="27"/>
      <c r="C56" s="27"/>
      <c r="D56" s="27"/>
      <c r="E56" s="9"/>
      <c r="F56" s="13"/>
      <c r="G56" s="14"/>
      <c r="H56" s="15"/>
    </row>
    <row r="57" spans="1:8" ht="12">
      <c r="A57" s="27"/>
      <c r="B57" s="27"/>
      <c r="C57" s="27"/>
      <c r="D57" s="27"/>
      <c r="E57" s="9"/>
      <c r="F57" s="16"/>
      <c r="G57" s="17"/>
      <c r="H57" s="18"/>
    </row>
    <row r="58" spans="1:8" ht="12">
      <c r="A58" s="27"/>
      <c r="B58" s="27"/>
      <c r="C58" s="27"/>
      <c r="D58" s="27"/>
      <c r="E58" s="19"/>
      <c r="F58" s="20"/>
      <c r="G58" s="20"/>
      <c r="H58" s="20"/>
    </row>
    <row r="59" spans="1:8" ht="12.75">
      <c r="A59" s="27"/>
      <c r="B59" s="27"/>
      <c r="C59" s="27"/>
      <c r="D59" s="27"/>
      <c r="E59" s="3" t="s">
        <v>119</v>
      </c>
      <c r="F59" s="4">
        <f>SUM(F60:F64)</f>
        <v>0</v>
      </c>
      <c r="G59" s="4">
        <f>SUM(G60:G64)</f>
        <v>0</v>
      </c>
      <c r="H59" s="4">
        <f>SUM(H60:H64)</f>
        <v>0</v>
      </c>
    </row>
    <row r="60" spans="1:8" ht="12">
      <c r="A60" s="27"/>
      <c r="B60" s="27"/>
      <c r="C60" s="27"/>
      <c r="D60" s="27"/>
      <c r="E60" s="9" t="s">
        <v>120</v>
      </c>
      <c r="F60" s="10"/>
      <c r="G60" s="11"/>
      <c r="H60" s="12"/>
    </row>
    <row r="61" spans="1:8" ht="12">
      <c r="A61" s="27"/>
      <c r="B61" s="27"/>
      <c r="C61" s="27"/>
      <c r="D61" s="27"/>
      <c r="E61" s="9" t="s">
        <v>121</v>
      </c>
      <c r="F61" s="13"/>
      <c r="G61" s="14"/>
      <c r="H61" s="15"/>
    </row>
    <row r="62" spans="1:8" ht="12">
      <c r="A62" s="27"/>
      <c r="B62" s="27"/>
      <c r="C62" s="27"/>
      <c r="D62" s="27"/>
      <c r="E62" s="9" t="s">
        <v>122</v>
      </c>
      <c r="F62" s="13"/>
      <c r="G62" s="14"/>
      <c r="H62" s="15"/>
    </row>
    <row r="63" spans="1:8" ht="12">
      <c r="A63" s="27"/>
      <c r="B63" s="27"/>
      <c r="C63" s="27"/>
      <c r="D63" s="27"/>
      <c r="E63" s="9" t="s">
        <v>123</v>
      </c>
      <c r="F63" s="13"/>
      <c r="G63" s="14"/>
      <c r="H63" s="15"/>
    </row>
    <row r="64" spans="1:8" ht="12">
      <c r="A64" s="27"/>
      <c r="B64" s="27"/>
      <c r="C64" s="27"/>
      <c r="D64" s="27"/>
      <c r="E64" s="9" t="s">
        <v>124</v>
      </c>
      <c r="F64" s="16"/>
      <c r="G64" s="17"/>
      <c r="H64" s="18"/>
    </row>
    <row r="65" spans="1:8" ht="12">
      <c r="A65" s="27"/>
      <c r="B65" s="27"/>
      <c r="C65" s="27"/>
      <c r="D65" s="27"/>
      <c r="E65" s="19"/>
      <c r="F65" s="20"/>
      <c r="G65" s="20"/>
      <c r="H65" s="20"/>
    </row>
    <row r="66" spans="1:8" ht="12.75">
      <c r="A66" s="27"/>
      <c r="B66" s="27"/>
      <c r="C66" s="27"/>
      <c r="D66" s="27"/>
      <c r="E66" s="3" t="s">
        <v>125</v>
      </c>
      <c r="F66" s="4">
        <f>SUM(F67:F70)</f>
        <v>0</v>
      </c>
      <c r="G66" s="4">
        <f>SUM(G67:G70)</f>
        <v>0</v>
      </c>
      <c r="H66" s="4">
        <f>SUM(H67:H70)</f>
        <v>0</v>
      </c>
    </row>
    <row r="67" spans="1:8" ht="12">
      <c r="A67" s="27"/>
      <c r="B67" s="27"/>
      <c r="C67" s="27"/>
      <c r="D67" s="27"/>
      <c r="E67" s="9" t="s">
        <v>126</v>
      </c>
      <c r="F67" s="10"/>
      <c r="G67" s="11"/>
      <c r="H67" s="12"/>
    </row>
    <row r="68" spans="1:8" ht="12">
      <c r="A68" s="27"/>
      <c r="B68" s="27"/>
      <c r="C68" s="27"/>
      <c r="D68" s="27"/>
      <c r="E68" s="9"/>
      <c r="F68" s="13"/>
      <c r="G68" s="14"/>
      <c r="H68" s="15"/>
    </row>
    <row r="69" spans="1:8" ht="12">
      <c r="A69" s="27"/>
      <c r="B69" s="27"/>
      <c r="C69" s="27"/>
      <c r="D69" s="27"/>
      <c r="E69" s="9"/>
      <c r="F69" s="13"/>
      <c r="G69" s="14"/>
      <c r="H69" s="15"/>
    </row>
    <row r="70" spans="1:8" ht="12">
      <c r="A70" s="27"/>
      <c r="B70" s="27"/>
      <c r="C70" s="27"/>
      <c r="D70" s="27"/>
      <c r="E70" s="9"/>
      <c r="F70" s="16"/>
      <c r="G70" s="17"/>
      <c r="H70" s="18"/>
    </row>
    <row r="71" spans="1:8" ht="12">
      <c r="A71" s="27"/>
      <c r="B71" s="27"/>
      <c r="C71" s="27"/>
      <c r="D71" s="27"/>
      <c r="E71" s="19"/>
      <c r="F71" s="20"/>
      <c r="G71" s="20"/>
      <c r="H71" s="20"/>
    </row>
    <row r="72" spans="1:8" ht="12.75">
      <c r="A72" s="27"/>
      <c r="B72" s="27"/>
      <c r="C72" s="27"/>
      <c r="D72" s="27"/>
      <c r="E72" s="3" t="s">
        <v>127</v>
      </c>
      <c r="F72" s="4">
        <f>SUM(F73:F76)</f>
        <v>0</v>
      </c>
      <c r="G72" s="4">
        <f>SUM(G73:G76)</f>
        <v>0</v>
      </c>
      <c r="H72" s="4">
        <f>SUM(H73:H76)</f>
        <v>0</v>
      </c>
    </row>
    <row r="73" spans="1:8" ht="12">
      <c r="A73" s="27"/>
      <c r="B73" s="27"/>
      <c r="C73" s="27"/>
      <c r="D73" s="27"/>
      <c r="E73" s="9" t="s">
        <v>128</v>
      </c>
      <c r="F73" s="10"/>
      <c r="G73" s="11"/>
      <c r="H73" s="12"/>
    </row>
    <row r="74" spans="1:8" ht="12">
      <c r="A74" s="27"/>
      <c r="B74" s="27"/>
      <c r="C74" s="27"/>
      <c r="D74" s="27"/>
      <c r="E74" s="9"/>
      <c r="F74" s="13"/>
      <c r="G74" s="14"/>
      <c r="H74" s="15"/>
    </row>
    <row r="75" spans="1:8" ht="12">
      <c r="A75" s="27"/>
      <c r="B75" s="27"/>
      <c r="C75" s="27"/>
      <c r="D75" s="27"/>
      <c r="E75" s="9"/>
      <c r="F75" s="13"/>
      <c r="G75" s="14"/>
      <c r="H75" s="15"/>
    </row>
    <row r="76" spans="1:8" ht="12">
      <c r="A76" s="27"/>
      <c r="B76" s="27"/>
      <c r="C76" s="27"/>
      <c r="D76" s="27"/>
      <c r="E76" s="9"/>
      <c r="F76" s="16"/>
      <c r="G76" s="17"/>
      <c r="H76" s="18"/>
    </row>
    <row r="77" spans="1:8" ht="12">
      <c r="A77" s="27"/>
      <c r="B77" s="27"/>
      <c r="C77" s="27"/>
      <c r="D77" s="27"/>
      <c r="E77" s="19"/>
      <c r="F77" s="20"/>
      <c r="G77" s="20"/>
      <c r="H77" s="20"/>
    </row>
    <row r="78" spans="1:8" ht="12.75">
      <c r="A78" s="27"/>
      <c r="B78" s="27"/>
      <c r="C78" s="27"/>
      <c r="D78" s="27"/>
      <c r="E78" s="3" t="s">
        <v>129</v>
      </c>
      <c r="F78" s="4">
        <f>SUM(F79:F82)</f>
        <v>0</v>
      </c>
      <c r="G78" s="4">
        <f>SUM(G79:G82)</f>
        <v>0</v>
      </c>
      <c r="H78" s="4">
        <f>SUM(H79:H82)</f>
        <v>0</v>
      </c>
    </row>
    <row r="79" spans="1:8" ht="12">
      <c r="A79" s="27"/>
      <c r="B79" s="27"/>
      <c r="C79" s="27"/>
      <c r="D79" s="27"/>
      <c r="E79" s="9" t="s">
        <v>130</v>
      </c>
      <c r="F79" s="10"/>
      <c r="G79" s="11"/>
      <c r="H79" s="12"/>
    </row>
    <row r="80" spans="1:8" ht="12">
      <c r="A80" s="27"/>
      <c r="B80" s="27"/>
      <c r="C80" s="27"/>
      <c r="D80" s="27"/>
      <c r="E80" s="9" t="s">
        <v>131</v>
      </c>
      <c r="F80" s="13"/>
      <c r="G80" s="14"/>
      <c r="H80" s="15"/>
    </row>
    <row r="81" spans="1:8" ht="12">
      <c r="A81" s="27"/>
      <c r="B81" s="27"/>
      <c r="C81" s="27"/>
      <c r="D81" s="27"/>
      <c r="E81" s="9" t="s">
        <v>132</v>
      </c>
      <c r="F81" s="13"/>
      <c r="G81" s="14"/>
      <c r="H81" s="15"/>
    </row>
    <row r="82" spans="1:8" ht="12">
      <c r="A82" s="27"/>
      <c r="B82" s="27"/>
      <c r="C82" s="27"/>
      <c r="D82" s="27"/>
      <c r="E82" s="9"/>
      <c r="F82" s="16"/>
      <c r="G82" s="17"/>
      <c r="H82" s="18"/>
    </row>
    <row r="83" spans="1:8" ht="12">
      <c r="A83" s="27"/>
      <c r="B83" s="27"/>
      <c r="C83" s="27"/>
      <c r="D83" s="27"/>
      <c r="E83" s="19"/>
      <c r="F83" s="20"/>
      <c r="G83" s="20"/>
      <c r="H83" s="20"/>
    </row>
    <row r="84" spans="1:8" ht="12.75">
      <c r="A84" s="27"/>
      <c r="B84" s="27"/>
      <c r="C84" s="27"/>
      <c r="D84" s="27"/>
      <c r="E84" s="3" t="s">
        <v>133</v>
      </c>
      <c r="F84" s="4">
        <f>SUM(F85:F88)</f>
        <v>2050000</v>
      </c>
      <c r="G84" s="4">
        <f>SUM(G85:G88)</f>
        <v>2169000</v>
      </c>
      <c r="H84" s="4">
        <f>SUM(H85:H88)</f>
        <v>2290000</v>
      </c>
    </row>
    <row r="85" spans="1:8" ht="12">
      <c r="A85" s="27"/>
      <c r="B85" s="27"/>
      <c r="C85" s="27"/>
      <c r="D85" s="27"/>
      <c r="E85" s="9" t="s">
        <v>134</v>
      </c>
      <c r="F85" s="10">
        <v>2050000</v>
      </c>
      <c r="G85" s="11">
        <v>2169000</v>
      </c>
      <c r="H85" s="12">
        <v>2290000</v>
      </c>
    </row>
    <row r="86" spans="1:8" ht="12">
      <c r="A86" s="27"/>
      <c r="B86" s="27"/>
      <c r="C86" s="27"/>
      <c r="D86" s="27"/>
      <c r="E86" s="9"/>
      <c r="F86" s="13"/>
      <c r="G86" s="14"/>
      <c r="H86" s="15"/>
    </row>
    <row r="87" spans="1:8" ht="12">
      <c r="A87" s="27"/>
      <c r="B87" s="27"/>
      <c r="C87" s="27"/>
      <c r="D87" s="27"/>
      <c r="E87" s="9"/>
      <c r="F87" s="13"/>
      <c r="G87" s="14"/>
      <c r="H87" s="15"/>
    </row>
    <row r="88" spans="1:8" ht="12">
      <c r="A88" s="27"/>
      <c r="B88" s="27"/>
      <c r="C88" s="27"/>
      <c r="D88" s="27"/>
      <c r="E88" s="9"/>
      <c r="F88" s="16"/>
      <c r="G88" s="17"/>
      <c r="H88" s="18"/>
    </row>
    <row r="89" spans="1:8" ht="12">
      <c r="A89" s="27"/>
      <c r="B89" s="27"/>
      <c r="C89" s="27"/>
      <c r="D89" s="27"/>
      <c r="E89" s="19"/>
      <c r="F89" s="20"/>
      <c r="G89" s="20"/>
      <c r="H89" s="20"/>
    </row>
    <row r="90" spans="1:8" ht="12.75" hidden="1">
      <c r="A90" s="27"/>
      <c r="B90" s="27"/>
      <c r="C90" s="27"/>
      <c r="D90" s="27"/>
      <c r="E90" s="3"/>
      <c r="F90" s="4">
        <f>SUM(F91:F94)</f>
        <v>0</v>
      </c>
      <c r="G90" s="4">
        <f>SUM(G91:G94)</f>
        <v>0</v>
      </c>
      <c r="H90" s="4">
        <f>SUM(H91:H94)</f>
        <v>0</v>
      </c>
    </row>
    <row r="91" spans="1:8" ht="12" hidden="1">
      <c r="A91" s="27"/>
      <c r="B91" s="27"/>
      <c r="C91" s="27"/>
      <c r="D91" s="27"/>
      <c r="E91" s="9"/>
      <c r="F91" s="10"/>
      <c r="G91" s="11"/>
      <c r="H91" s="12"/>
    </row>
    <row r="92" spans="1:8" ht="12" hidden="1">
      <c r="A92" s="27"/>
      <c r="B92" s="27"/>
      <c r="C92" s="27"/>
      <c r="D92" s="27"/>
      <c r="E92" s="9"/>
      <c r="F92" s="13"/>
      <c r="G92" s="14"/>
      <c r="H92" s="15"/>
    </row>
    <row r="93" spans="1:8" ht="12" hidden="1">
      <c r="A93" s="27"/>
      <c r="B93" s="27"/>
      <c r="C93" s="27"/>
      <c r="D93" s="27"/>
      <c r="E93" s="9"/>
      <c r="F93" s="13"/>
      <c r="G93" s="14"/>
      <c r="H93" s="15"/>
    </row>
    <row r="94" spans="1:8" ht="12" hidden="1">
      <c r="A94" s="27"/>
      <c r="B94" s="27"/>
      <c r="C94" s="27"/>
      <c r="D94" s="27"/>
      <c r="E94" s="9"/>
      <c r="F94" s="16"/>
      <c r="G94" s="17"/>
      <c r="H94" s="18"/>
    </row>
    <row r="95" spans="1:8" ht="12" hidden="1">
      <c r="A95" s="27"/>
      <c r="B95" s="27"/>
      <c r="C95" s="27"/>
      <c r="D95" s="27"/>
      <c r="E95" s="19"/>
      <c r="F95" s="20"/>
      <c r="G95" s="20"/>
      <c r="H95" s="20"/>
    </row>
    <row r="96" spans="1:8" ht="12.75" hidden="1">
      <c r="A96" s="27"/>
      <c r="B96" s="27"/>
      <c r="C96" s="27"/>
      <c r="D96" s="27"/>
      <c r="E96" s="3"/>
      <c r="F96" s="4">
        <f>SUM(F97:F100)</f>
        <v>0</v>
      </c>
      <c r="G96" s="4">
        <f>SUM(G97:G100)</f>
        <v>0</v>
      </c>
      <c r="H96" s="4">
        <f>SUM(H97:H100)</f>
        <v>0</v>
      </c>
    </row>
    <row r="97" spans="1:8" ht="12" hidden="1">
      <c r="A97" s="27"/>
      <c r="B97" s="27"/>
      <c r="C97" s="27"/>
      <c r="D97" s="27"/>
      <c r="E97" s="9"/>
      <c r="F97" s="10"/>
      <c r="G97" s="11"/>
      <c r="H97" s="12"/>
    </row>
    <row r="98" spans="1:8" ht="12" hidden="1">
      <c r="A98" s="27"/>
      <c r="B98" s="27"/>
      <c r="C98" s="27"/>
      <c r="D98" s="27"/>
      <c r="E98" s="9"/>
      <c r="F98" s="13"/>
      <c r="G98" s="14"/>
      <c r="H98" s="15"/>
    </row>
    <row r="99" spans="1:8" ht="12" hidden="1">
      <c r="A99" s="27"/>
      <c r="B99" s="27"/>
      <c r="C99" s="27"/>
      <c r="D99" s="27"/>
      <c r="E99" s="9"/>
      <c r="F99" s="13"/>
      <c r="G99" s="14"/>
      <c r="H99" s="15"/>
    </row>
    <row r="100" spans="1:8" ht="12" hidden="1">
      <c r="A100" s="27"/>
      <c r="B100" s="27"/>
      <c r="C100" s="27"/>
      <c r="D100" s="27"/>
      <c r="E100" s="9"/>
      <c r="F100" s="16"/>
      <c r="G100" s="17"/>
      <c r="H100" s="18"/>
    </row>
    <row r="101" spans="1:8" ht="12" hidden="1">
      <c r="A101" s="27"/>
      <c r="B101" s="27"/>
      <c r="C101" s="27"/>
      <c r="D101" s="27"/>
      <c r="E101" s="19"/>
      <c r="F101" s="20"/>
      <c r="G101" s="20"/>
      <c r="H101" s="20"/>
    </row>
    <row r="102" spans="5:8" ht="12.75" hidden="1">
      <c r="E102" s="3"/>
      <c r="F102" s="4">
        <f>SUM(F103:F106)</f>
        <v>0</v>
      </c>
      <c r="G102" s="4">
        <f>SUM(G103:G106)</f>
        <v>0</v>
      </c>
      <c r="H102" s="4">
        <f>SUM(H103:H106)</f>
        <v>0</v>
      </c>
    </row>
    <row r="103" spans="5:8" ht="12" hidden="1">
      <c r="E103" s="9"/>
      <c r="F103" s="10"/>
      <c r="G103" s="11"/>
      <c r="H103" s="12"/>
    </row>
    <row r="104" spans="5:8" ht="12" hidden="1">
      <c r="E104" s="9"/>
      <c r="F104" s="13"/>
      <c r="G104" s="14"/>
      <c r="H104" s="15"/>
    </row>
    <row r="105" spans="5:8" ht="12" hidden="1">
      <c r="E105" s="9"/>
      <c r="F105" s="13"/>
      <c r="G105" s="14"/>
      <c r="H105" s="15"/>
    </row>
    <row r="106" spans="5:8" ht="12" hidden="1">
      <c r="E106" s="9"/>
      <c r="F106" s="16"/>
      <c r="G106" s="17"/>
      <c r="H106" s="18"/>
    </row>
    <row r="107" spans="5:8" ht="12" hidden="1">
      <c r="E107" s="19"/>
      <c r="F107" s="20"/>
      <c r="G107" s="20"/>
      <c r="H107" s="20"/>
    </row>
    <row r="108" spans="5:8" ht="12.75" hidden="1">
      <c r="E108" s="3"/>
      <c r="F108" s="4">
        <f>SUM(F109:F112)</f>
        <v>0</v>
      </c>
      <c r="G108" s="4">
        <f>SUM(G109:G112)</f>
        <v>0</v>
      </c>
      <c r="H108" s="4">
        <f>SUM(H109:H112)</f>
        <v>0</v>
      </c>
    </row>
    <row r="109" spans="5:8" ht="12" hidden="1">
      <c r="E109" s="9"/>
      <c r="F109" s="10"/>
      <c r="G109" s="11"/>
      <c r="H109" s="12"/>
    </row>
    <row r="110" spans="5:8" ht="12" hidden="1">
      <c r="E110" s="9"/>
      <c r="F110" s="13"/>
      <c r="G110" s="14"/>
      <c r="H110" s="15"/>
    </row>
    <row r="111" spans="5:8" ht="12" hidden="1">
      <c r="E111" s="9"/>
      <c r="F111" s="13"/>
      <c r="G111" s="14"/>
      <c r="H111" s="15"/>
    </row>
    <row r="112" spans="5:8" ht="12" hidden="1">
      <c r="E112" s="9"/>
      <c r="F112" s="16"/>
      <c r="G112" s="17"/>
      <c r="H112" s="18"/>
    </row>
    <row r="113" spans="5:8" ht="12" hidden="1">
      <c r="E113" s="19"/>
      <c r="F113" s="20"/>
      <c r="G113" s="20"/>
      <c r="H113" s="20"/>
    </row>
    <row r="114" spans="5:8" ht="12.75" hidden="1">
      <c r="E114" s="3"/>
      <c r="F114" s="4">
        <f>SUM(F115:F118)</f>
        <v>0</v>
      </c>
      <c r="G114" s="4">
        <f>SUM(G115:G118)</f>
        <v>0</v>
      </c>
      <c r="H114" s="4">
        <f>SUM(H115:H118)</f>
        <v>0</v>
      </c>
    </row>
    <row r="115" spans="5:8" ht="12" hidden="1">
      <c r="E115" s="9"/>
      <c r="F115" s="10"/>
      <c r="G115" s="11"/>
      <c r="H115" s="12"/>
    </row>
    <row r="116" spans="5:8" ht="12" hidden="1">
      <c r="E116" s="9"/>
      <c r="F116" s="13"/>
      <c r="G116" s="14"/>
      <c r="H116" s="15"/>
    </row>
    <row r="117" spans="5:8" ht="12" hidden="1">
      <c r="E117" s="9"/>
      <c r="F117" s="13"/>
      <c r="G117" s="14"/>
      <c r="H117" s="15"/>
    </row>
    <row r="118" spans="5:8" ht="12" hidden="1">
      <c r="E118" s="9"/>
      <c r="F118" s="16"/>
      <c r="G118" s="17"/>
      <c r="H118" s="18"/>
    </row>
    <row r="119" spans="5:8" ht="12" hidden="1">
      <c r="E119" s="19"/>
      <c r="F119" s="20"/>
      <c r="G119" s="20"/>
      <c r="H119" s="20"/>
    </row>
    <row r="120" spans="6:8" ht="12">
      <c r="F120" s="25"/>
      <c r="G120" s="25"/>
      <c r="H120" s="25"/>
    </row>
    <row r="121" spans="6:8" ht="12">
      <c r="F121" s="25"/>
      <c r="G121" s="25"/>
      <c r="H121" s="25"/>
    </row>
    <row r="122" spans="6:8" ht="12">
      <c r="F122" s="25"/>
      <c r="G122" s="25"/>
      <c r="H122" s="25"/>
    </row>
    <row r="123" spans="6:8" ht="12">
      <c r="F123" s="25"/>
      <c r="G123" s="25"/>
      <c r="H123" s="25"/>
    </row>
    <row r="124" spans="6:8" ht="12">
      <c r="F124" s="25"/>
      <c r="G124" s="25"/>
      <c r="H124" s="25"/>
    </row>
    <row r="125" spans="6:8" ht="12">
      <c r="F125" s="25"/>
      <c r="G125" s="25"/>
      <c r="H125" s="25"/>
    </row>
    <row r="126" spans="6:8" ht="12">
      <c r="F126" s="25"/>
      <c r="G126" s="25"/>
      <c r="H126" s="25"/>
    </row>
    <row r="127" spans="6:8" ht="12">
      <c r="F127" s="25"/>
      <c r="G127" s="25"/>
      <c r="H127" s="25"/>
    </row>
    <row r="128" spans="6:8" ht="12">
      <c r="F128" s="25"/>
      <c r="G128" s="25"/>
      <c r="H128" s="25"/>
    </row>
    <row r="129" spans="6:8" ht="12">
      <c r="F129" s="25"/>
      <c r="G129" s="25"/>
      <c r="H129" s="25"/>
    </row>
    <row r="130" spans="6:8" ht="12">
      <c r="F130" s="25"/>
      <c r="G130" s="25"/>
      <c r="H130" s="25"/>
    </row>
    <row r="131" spans="6:8" ht="12">
      <c r="F131" s="25"/>
      <c r="G131" s="25"/>
      <c r="H131" s="25"/>
    </row>
    <row r="132" spans="6:8" ht="12">
      <c r="F132" s="25"/>
      <c r="G132" s="25"/>
      <c r="H132" s="25"/>
    </row>
    <row r="133" spans="6:8" ht="12">
      <c r="F133" s="25"/>
      <c r="G133" s="25"/>
      <c r="H133" s="25"/>
    </row>
    <row r="134" spans="6:8" ht="12">
      <c r="F134" s="25"/>
      <c r="G134" s="25"/>
      <c r="H134" s="25"/>
    </row>
    <row r="135" spans="6:8" ht="12">
      <c r="F135" s="25"/>
      <c r="G135" s="25"/>
      <c r="H135" s="25"/>
    </row>
    <row r="136" spans="6:8" ht="12">
      <c r="F136" s="25"/>
      <c r="G136" s="25"/>
      <c r="H136" s="25"/>
    </row>
    <row r="137" spans="6:8" ht="12">
      <c r="F137" s="25"/>
      <c r="G137" s="25"/>
      <c r="H137" s="25"/>
    </row>
    <row r="138" spans="6:8" ht="12">
      <c r="F138" s="25"/>
      <c r="G138" s="25"/>
      <c r="H138" s="25"/>
    </row>
    <row r="139" spans="6:8" ht="12">
      <c r="F139" s="25"/>
      <c r="G139" s="25"/>
      <c r="H139" s="25"/>
    </row>
    <row r="140" spans="6:8" ht="12">
      <c r="F140" s="25"/>
      <c r="G140" s="25"/>
      <c r="H140" s="25"/>
    </row>
    <row r="141" spans="6:8" ht="12">
      <c r="F141" s="25"/>
      <c r="G141" s="25"/>
      <c r="H141" s="25"/>
    </row>
    <row r="142" spans="6:8" ht="12">
      <c r="F142" s="25"/>
      <c r="G142" s="25"/>
      <c r="H142" s="25"/>
    </row>
    <row r="143" spans="6:8" ht="12">
      <c r="F143" s="25"/>
      <c r="G143" s="25"/>
      <c r="H143" s="25"/>
    </row>
    <row r="144" spans="6:8" ht="12">
      <c r="F144" s="25"/>
      <c r="G144" s="25"/>
      <c r="H144" s="25"/>
    </row>
    <row r="145" spans="6:8" ht="12">
      <c r="F145" s="25"/>
      <c r="G145" s="25"/>
      <c r="H145" s="25"/>
    </row>
    <row r="146" spans="6:8" ht="12">
      <c r="F146" s="25"/>
      <c r="G146" s="25"/>
      <c r="H146" s="25"/>
    </row>
    <row r="147" spans="6:8" ht="12">
      <c r="F147" s="25"/>
      <c r="G147" s="25"/>
      <c r="H147" s="25"/>
    </row>
    <row r="148" spans="6:8" ht="12">
      <c r="F148" s="25"/>
      <c r="G148" s="25"/>
      <c r="H148" s="25"/>
    </row>
    <row r="149" spans="6:8" ht="12">
      <c r="F149" s="25"/>
      <c r="G149" s="25"/>
      <c r="H149" s="25"/>
    </row>
    <row r="150" spans="6:8" ht="12">
      <c r="F150" s="25"/>
      <c r="G150" s="25"/>
      <c r="H150" s="25"/>
    </row>
    <row r="151" spans="6:8" ht="12">
      <c r="F151" s="25"/>
      <c r="G151" s="25"/>
      <c r="H151" s="25"/>
    </row>
    <row r="152" spans="6:8" ht="12">
      <c r="F152" s="25"/>
      <c r="G152" s="25"/>
      <c r="H152" s="25"/>
    </row>
    <row r="153" spans="6:8" ht="12">
      <c r="F153" s="25"/>
      <c r="G153" s="25"/>
      <c r="H153" s="25"/>
    </row>
    <row r="154" spans="6:8" ht="12">
      <c r="F154" s="25"/>
      <c r="G154" s="25"/>
      <c r="H154" s="25"/>
    </row>
    <row r="155" spans="6:8" ht="12">
      <c r="F155" s="25"/>
      <c r="G155" s="25"/>
      <c r="H155" s="25"/>
    </row>
    <row r="156" spans="6:8" ht="12">
      <c r="F156" s="25"/>
      <c r="G156" s="25"/>
      <c r="H156" s="25"/>
    </row>
    <row r="157" spans="6:8" ht="12">
      <c r="F157" s="25"/>
      <c r="G157" s="25"/>
      <c r="H157" s="25"/>
    </row>
    <row r="158" spans="6:8" ht="12">
      <c r="F158" s="25"/>
      <c r="G158" s="25"/>
      <c r="H158" s="25"/>
    </row>
    <row r="159" spans="6:8" ht="12">
      <c r="F159" s="25"/>
      <c r="G159" s="25"/>
      <c r="H159" s="25"/>
    </row>
    <row r="160" spans="6:8" ht="12">
      <c r="F160" s="25"/>
      <c r="G160" s="25"/>
      <c r="H160" s="25"/>
    </row>
    <row r="161" spans="6:8" ht="12">
      <c r="F161" s="25"/>
      <c r="G161" s="25"/>
      <c r="H161" s="25"/>
    </row>
    <row r="162" spans="6:8" ht="12">
      <c r="F162" s="25"/>
      <c r="G162" s="25"/>
      <c r="H162" s="25"/>
    </row>
    <row r="163" spans="6:8" ht="12">
      <c r="F163" s="25"/>
      <c r="G163" s="25"/>
      <c r="H163" s="25"/>
    </row>
    <row r="164" spans="6:8" ht="12">
      <c r="F164" s="25"/>
      <c r="G164" s="25"/>
      <c r="H164" s="25"/>
    </row>
    <row r="165" spans="6:8" ht="12">
      <c r="F165" s="25"/>
      <c r="G165" s="25"/>
      <c r="H165" s="25"/>
    </row>
    <row r="166" spans="6:8" ht="12">
      <c r="F166" s="25"/>
      <c r="G166" s="25"/>
      <c r="H166" s="25"/>
    </row>
    <row r="167" spans="6:8" ht="12">
      <c r="F167" s="25"/>
      <c r="G167" s="25"/>
      <c r="H167" s="25"/>
    </row>
    <row r="168" spans="6:8" ht="12">
      <c r="F168" s="25"/>
      <c r="G168" s="25"/>
      <c r="H168" s="25"/>
    </row>
    <row r="169" spans="6:8" ht="12">
      <c r="F169" s="25"/>
      <c r="G169" s="25"/>
      <c r="H169" s="25"/>
    </row>
    <row r="170" spans="6:8" ht="12">
      <c r="F170" s="25"/>
      <c r="G170" s="25"/>
      <c r="H170" s="25"/>
    </row>
    <row r="171" spans="6:8" ht="12">
      <c r="F171" s="25"/>
      <c r="G171" s="25"/>
      <c r="H171" s="25"/>
    </row>
    <row r="172" spans="6:8" ht="12">
      <c r="F172" s="25"/>
      <c r="G172" s="25"/>
      <c r="H172" s="25"/>
    </row>
    <row r="173" spans="6:8" ht="12">
      <c r="F173" s="25"/>
      <c r="G173" s="25"/>
      <c r="H173" s="25"/>
    </row>
    <row r="174" spans="6:8" ht="12">
      <c r="F174" s="25"/>
      <c r="G174" s="25"/>
      <c r="H174" s="25"/>
    </row>
    <row r="175" spans="6:8" ht="12">
      <c r="F175" s="25"/>
      <c r="G175" s="25"/>
      <c r="H175" s="25"/>
    </row>
    <row r="176" spans="6:8" ht="12">
      <c r="F176" s="25"/>
      <c r="G176" s="25"/>
      <c r="H176" s="25"/>
    </row>
    <row r="177" spans="6:8" ht="12">
      <c r="F177" s="25"/>
      <c r="G177" s="25"/>
      <c r="H177" s="25"/>
    </row>
    <row r="178" spans="6:8" ht="12">
      <c r="F178" s="25"/>
      <c r="G178" s="25"/>
      <c r="H178" s="25"/>
    </row>
    <row r="179" spans="6:8" ht="12">
      <c r="F179" s="25"/>
      <c r="G179" s="25"/>
      <c r="H179" s="25"/>
    </row>
    <row r="180" spans="6:8" ht="12">
      <c r="F180" s="25"/>
      <c r="G180" s="25"/>
      <c r="H180" s="25"/>
    </row>
    <row r="181" spans="6:8" ht="12">
      <c r="F181" s="25"/>
      <c r="G181" s="25"/>
      <c r="H181" s="25"/>
    </row>
    <row r="182" spans="6:8" ht="12">
      <c r="F182" s="25"/>
      <c r="G182" s="25"/>
      <c r="H182" s="25"/>
    </row>
    <row r="183" spans="6:8" ht="12">
      <c r="F183" s="25"/>
      <c r="G183" s="25"/>
      <c r="H183" s="25"/>
    </row>
    <row r="184" spans="6:8" ht="12">
      <c r="F184" s="25"/>
      <c r="G184" s="25"/>
      <c r="H184" s="25"/>
    </row>
    <row r="185" spans="6:8" ht="12">
      <c r="F185" s="25"/>
      <c r="G185" s="25"/>
      <c r="H185" s="25"/>
    </row>
    <row r="186" spans="6:8" ht="12">
      <c r="F186" s="25"/>
      <c r="G186" s="25"/>
      <c r="H186" s="25"/>
    </row>
    <row r="187" spans="6:8" ht="12">
      <c r="F187" s="25"/>
      <c r="G187" s="25"/>
      <c r="H187" s="25"/>
    </row>
    <row r="188" spans="6:8" ht="12">
      <c r="F188" s="25"/>
      <c r="G188" s="25"/>
      <c r="H188" s="25"/>
    </row>
    <row r="189" spans="6:8" ht="12">
      <c r="F189" s="25"/>
      <c r="G189" s="25"/>
      <c r="H189" s="25"/>
    </row>
    <row r="190" spans="6:8" ht="12">
      <c r="F190" s="25"/>
      <c r="G190" s="25"/>
      <c r="H190" s="25"/>
    </row>
    <row r="191" spans="6:8" ht="12">
      <c r="F191" s="25"/>
      <c r="G191" s="25"/>
      <c r="H191" s="25"/>
    </row>
    <row r="192" spans="6:8" ht="12">
      <c r="F192" s="25"/>
      <c r="G192" s="25"/>
      <c r="H192" s="25"/>
    </row>
    <row r="193" spans="6:8" ht="12">
      <c r="F193" s="25"/>
      <c r="G193" s="25"/>
      <c r="H193" s="25"/>
    </row>
    <row r="194" spans="6:8" ht="12">
      <c r="F194" s="25"/>
      <c r="G194" s="25"/>
      <c r="H194" s="25"/>
    </row>
    <row r="195" spans="6:8" ht="12">
      <c r="F195" s="25"/>
      <c r="G195" s="25"/>
      <c r="H195" s="25"/>
    </row>
    <row r="196" spans="6:8" ht="12">
      <c r="F196" s="25"/>
      <c r="G196" s="25"/>
      <c r="H196" s="25"/>
    </row>
    <row r="197" spans="6:8" ht="12">
      <c r="F197" s="25"/>
      <c r="G197" s="25"/>
      <c r="H197" s="25"/>
    </row>
    <row r="198" spans="6:8" ht="12">
      <c r="F198" s="25"/>
      <c r="G198" s="25"/>
      <c r="H198" s="25"/>
    </row>
    <row r="199" spans="6:8" ht="12">
      <c r="F199" s="25"/>
      <c r="G199" s="25"/>
      <c r="H199" s="25"/>
    </row>
    <row r="200" spans="6:8" ht="12">
      <c r="F200" s="25"/>
      <c r="G200" s="25"/>
      <c r="H200" s="25"/>
    </row>
    <row r="201" spans="6:8" ht="12">
      <c r="F201" s="25"/>
      <c r="G201" s="25"/>
      <c r="H201" s="25"/>
    </row>
    <row r="202" spans="6:8" ht="12">
      <c r="F202" s="25"/>
      <c r="G202" s="25"/>
      <c r="H202" s="25"/>
    </row>
    <row r="203" spans="6:8" ht="12">
      <c r="F203" s="25"/>
      <c r="G203" s="25"/>
      <c r="H203" s="25"/>
    </row>
    <row r="204" spans="6:8" ht="12">
      <c r="F204" s="25"/>
      <c r="G204" s="25"/>
      <c r="H204" s="25"/>
    </row>
    <row r="205" spans="6:8" ht="12">
      <c r="F205" s="25"/>
      <c r="G205" s="25"/>
      <c r="H205" s="25"/>
    </row>
    <row r="206" spans="6:8" ht="12">
      <c r="F206" s="25"/>
      <c r="G206" s="25"/>
      <c r="H206" s="25"/>
    </row>
    <row r="207" spans="6:8" ht="12">
      <c r="F207" s="25"/>
      <c r="G207" s="25"/>
      <c r="H207" s="25"/>
    </row>
    <row r="208" spans="6:8" ht="12">
      <c r="F208" s="25"/>
      <c r="G208" s="25"/>
      <c r="H208" s="25"/>
    </row>
    <row r="209" spans="6:8" ht="12">
      <c r="F209" s="25"/>
      <c r="G209" s="25"/>
      <c r="H209" s="25"/>
    </row>
    <row r="210" spans="6:8" ht="12">
      <c r="F210" s="25"/>
      <c r="G210" s="25"/>
      <c r="H210" s="25"/>
    </row>
    <row r="211" spans="6:8" ht="12">
      <c r="F211" s="25"/>
      <c r="G211" s="25"/>
      <c r="H211" s="25"/>
    </row>
    <row r="212" spans="6:8" ht="12">
      <c r="F212" s="25"/>
      <c r="G212" s="25"/>
      <c r="H212" s="25"/>
    </row>
    <row r="213" spans="6:8" ht="12">
      <c r="F213" s="25"/>
      <c r="G213" s="25"/>
      <c r="H213" s="25"/>
    </row>
    <row r="214" spans="6:8" ht="12">
      <c r="F214" s="25"/>
      <c r="G214" s="25"/>
      <c r="H214" s="25"/>
    </row>
    <row r="215" spans="6:8" ht="12">
      <c r="F215" s="25"/>
      <c r="G215" s="25"/>
      <c r="H215" s="25"/>
    </row>
    <row r="216" spans="6:8" ht="12">
      <c r="F216" s="25"/>
      <c r="G216" s="25"/>
      <c r="H216" s="25"/>
    </row>
    <row r="217" spans="6:8" ht="12">
      <c r="F217" s="25"/>
      <c r="G217" s="25"/>
      <c r="H217" s="25"/>
    </row>
    <row r="218" spans="6:8" ht="12">
      <c r="F218" s="25"/>
      <c r="G218" s="25"/>
      <c r="H218" s="25"/>
    </row>
    <row r="219" spans="6:8" ht="12">
      <c r="F219" s="25"/>
      <c r="G219" s="25"/>
      <c r="H219" s="25"/>
    </row>
    <row r="220" spans="6:8" ht="12">
      <c r="F220" s="25"/>
      <c r="G220" s="25"/>
      <c r="H220" s="25"/>
    </row>
    <row r="221" spans="6:8" ht="12">
      <c r="F221" s="25"/>
      <c r="G221" s="25"/>
      <c r="H221" s="25"/>
    </row>
    <row r="222" spans="6:8" ht="12">
      <c r="F222" s="25"/>
      <c r="G222" s="25"/>
      <c r="H222" s="25"/>
    </row>
    <row r="223" spans="6:8" ht="12">
      <c r="F223" s="25"/>
      <c r="G223" s="25"/>
      <c r="H223" s="25"/>
    </row>
    <row r="224" spans="6:8" ht="12">
      <c r="F224" s="25"/>
      <c r="G224" s="25"/>
      <c r="H224" s="25"/>
    </row>
    <row r="225" spans="6:8" ht="12">
      <c r="F225" s="25"/>
      <c r="G225" s="25"/>
      <c r="H225" s="25"/>
    </row>
    <row r="226" spans="6:8" ht="12">
      <c r="F226" s="25"/>
      <c r="G226" s="25"/>
      <c r="H226" s="25"/>
    </row>
    <row r="227" spans="6:8" ht="12">
      <c r="F227" s="25"/>
      <c r="G227" s="25"/>
      <c r="H227" s="25"/>
    </row>
    <row r="228" spans="6:8" ht="12">
      <c r="F228" s="25"/>
      <c r="G228" s="25"/>
      <c r="H228" s="25"/>
    </row>
    <row r="229" spans="6:8" ht="12">
      <c r="F229" s="25"/>
      <c r="G229" s="25"/>
      <c r="H229" s="25"/>
    </row>
    <row r="230" spans="6:8" ht="12">
      <c r="F230" s="25"/>
      <c r="G230" s="25"/>
      <c r="H230" s="25"/>
    </row>
    <row r="231" spans="6:8" ht="12">
      <c r="F231" s="25"/>
      <c r="G231" s="25"/>
      <c r="H231" s="25"/>
    </row>
    <row r="232" spans="6:8" ht="12">
      <c r="F232" s="25"/>
      <c r="G232" s="25"/>
      <c r="H232" s="25"/>
    </row>
    <row r="233" spans="6:8" ht="12">
      <c r="F233" s="25"/>
      <c r="G233" s="25"/>
      <c r="H233" s="25"/>
    </row>
    <row r="234" spans="6:8" ht="12">
      <c r="F234" s="25"/>
      <c r="G234" s="25"/>
      <c r="H234" s="25"/>
    </row>
    <row r="235" spans="6:8" ht="12">
      <c r="F235" s="25"/>
      <c r="G235" s="25"/>
      <c r="H235" s="25"/>
    </row>
    <row r="236" spans="6:8" ht="12">
      <c r="F236" s="25"/>
      <c r="G236" s="25"/>
      <c r="H236" s="25"/>
    </row>
    <row r="237" spans="6:8" ht="12">
      <c r="F237" s="25"/>
      <c r="G237" s="25"/>
      <c r="H237" s="25"/>
    </row>
    <row r="238" spans="6:8" ht="12">
      <c r="F238" s="25"/>
      <c r="G238" s="25"/>
      <c r="H238" s="25"/>
    </row>
    <row r="239" spans="6:8" ht="12">
      <c r="F239" s="25"/>
      <c r="G239" s="25"/>
      <c r="H239" s="25"/>
    </row>
    <row r="240" spans="6:8" ht="12">
      <c r="F240" s="25"/>
      <c r="G240" s="25"/>
      <c r="H240" s="25"/>
    </row>
    <row r="241" spans="6:8" ht="12">
      <c r="F241" s="25"/>
      <c r="G241" s="25"/>
      <c r="H241" s="25"/>
    </row>
    <row r="242" spans="6:8" ht="12">
      <c r="F242" s="25"/>
      <c r="G242" s="25"/>
      <c r="H242" s="25"/>
    </row>
    <row r="243" spans="6:8" ht="12">
      <c r="F243" s="25"/>
      <c r="G243" s="25"/>
      <c r="H243" s="25"/>
    </row>
    <row r="244" spans="6:8" ht="12">
      <c r="F244" s="25"/>
      <c r="G244" s="25"/>
      <c r="H244" s="25"/>
    </row>
    <row r="245" spans="6:8" ht="12">
      <c r="F245" s="25"/>
      <c r="G245" s="25"/>
      <c r="H245" s="25"/>
    </row>
    <row r="246" spans="6:8" ht="12">
      <c r="F246" s="25"/>
      <c r="G246" s="25"/>
      <c r="H246" s="25"/>
    </row>
    <row r="247" spans="6:8" ht="12">
      <c r="F247" s="25"/>
      <c r="G247" s="25"/>
      <c r="H247" s="25"/>
    </row>
    <row r="248" spans="6:8" ht="12">
      <c r="F248" s="25"/>
      <c r="G248" s="25"/>
      <c r="H248" s="25"/>
    </row>
    <row r="249" spans="6:8" ht="12">
      <c r="F249" s="25"/>
      <c r="G249" s="25"/>
      <c r="H249" s="25"/>
    </row>
    <row r="250" spans="6:8" ht="12">
      <c r="F250" s="25"/>
      <c r="G250" s="25"/>
      <c r="H250" s="25"/>
    </row>
    <row r="251" spans="6:8" ht="12">
      <c r="F251" s="25"/>
      <c r="G251" s="25"/>
      <c r="H251" s="25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Sello Mashaba</cp:lastModifiedBy>
  <dcterms:created xsi:type="dcterms:W3CDTF">2017-04-06T06:52:36Z</dcterms:created>
  <dcterms:modified xsi:type="dcterms:W3CDTF">2017-05-09T09:34:37Z</dcterms:modified>
  <cp:category/>
  <cp:version/>
  <cp:contentType/>
  <cp:contentStatus/>
</cp:coreProperties>
</file>